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0.132.218.200\企画共有\契約係長\１８.令和７年度\05.HP公開（契約状況）\2025.10.1掲載\"/>
    </mc:Choice>
  </mc:AlternateContent>
  <xr:revisionPtr revIDLastSave="0" documentId="13_ncr:1_{D6F237B7-51F0-47F0-BF5F-6A514AC39F33}" xr6:coauthVersionLast="47" xr6:coauthVersionMax="47" xr10:uidLastSave="{00000000-0000-0000-0000-000000000000}"/>
  <bookViews>
    <workbookView xWindow="-120" yWindow="-120" windowWidth="29040" windowHeight="15720"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1" hidden="1">'競争入札（工事）'!$A$5:$M$5</definedName>
    <definedName name="_xlnm._FilterDatabase" localSheetId="3" hidden="1">'競争入札（物品役務等）'!$B$5:$N$6</definedName>
    <definedName name="_xlnm._FilterDatabase" localSheetId="4" hidden="1">'随意契約 (物品役務等)'!$B$5:$O$6</definedName>
    <definedName name="_xlnm.Print_Area" localSheetId="0">'★競争入札（物品役務等） (班長用)'!$A$1:$M$163</definedName>
    <definedName name="_xlnm.Print_Area" localSheetId="1">'競争入札（工事）'!$A$1:$M$17</definedName>
    <definedName name="_xlnm.Print_Area" localSheetId="3">'競争入札（物品役務等）'!$A$1:$N$36</definedName>
    <definedName name="_xlnm.Print_Area" localSheetId="2">'随意契約 (工事)'!$A$1:$O$17</definedName>
    <definedName name="_xlnm.Print_Area" localSheetId="4">'随意契約 (物品役務等)'!$A$1:$O$15</definedName>
    <definedName name="_xlnm.Print_Area" localSheetId="5">'随意契約（工事）'!$A$1:$N$16</definedName>
    <definedName name="_xlnm.Print_Area" localSheetId="6">'随意契約（物品役務等）'!$A$1:$N$28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<sst xmlns="http://schemas.openxmlformats.org/spreadsheetml/2006/main" count="957" uniqueCount="265">
  <si>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</si>
  <si>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</si>
  <si>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</si>
  <si>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</si>
  <si>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</si>
  <si>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</si>
  <si>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</si>
  <si>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</si>
  <si>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</si>
  <si>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</si>
  <si>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</si>
  <si>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</si>
  <si>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</si>
  <si>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</si>
  <si>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</si>
  <si>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</si>
  <si>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</si>
  <si>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</si>
  <si>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</si>
  <si>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</si>
  <si>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</si>
  <si>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</si>
  <si>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</si>
  <si>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</si>
  <si>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</si>
  <si>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</si>
  <si>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</si>
  <si>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</si>
  <si>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</si>
  <si>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</si>
  <si>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</si>
  <si>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</si>
  <si>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</si>
  <si>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</si>
  <si>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</si>
  <si>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</si>
  <si>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</si>
  <si>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</si>
  <si>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</si>
  <si>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</si>
  <si>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</si>
  <si>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</si>
  <si>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</si>
  <si>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</si>
  <si>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</si>
  <si>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</si>
  <si>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</si>
  <si>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</si>
  <si>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</si>
  <si>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</si>
  <si>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</si>
  <si>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</si>
  <si>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</si>
  <si>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</si>
  <si>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</si>
  <si>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</si>
  <si>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</si>
  <si>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</si>
  <si>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</si>
  <si>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</si>
  <si>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</si>
  <si>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</si>
  <si>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</si>
  <si>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</si>
  <si>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</si>
  <si>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</si>
  <si>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</si>
  <si>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</si>
  <si>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</si>
  <si>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</si>
  <si>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</si>
  <si>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</si>
  <si>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</si>
  <si>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</si>
  <si>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</si>
  <si>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</si>
  <si>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</si>
  <si>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</si>
  <si>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</si>
  <si>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</si>
  <si>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</si>
  <si>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</si>
  <si>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</si>
  <si>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</si>
  <si>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</si>
  <si>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</si>
  <si>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</si>
  <si>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</si>
  <si>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</si>
  <si>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</si>
  <si>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</si>
  <si>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</si>
  <si>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</si>
  <si>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</si>
  <si>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</si>
  <si>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</si>
  <si>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</si>
  <si>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</si>
  <si>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</si>
  <si>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</si>
  <si>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</si>
  <si>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</si>
  <si>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</si>
  <si>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</si>
  <si>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</si>
  <si>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</si>
  <si>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</si>
  <si>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</si>
  <si>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</si>
  <si>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</si>
  <si>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</si>
  <si>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</si>
  <si>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</si>
  <si>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</si>
  <si>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</si>
  <si>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</si>
  <si>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</si>
  <si>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</si>
  <si>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</si>
  <si>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</si>
  <si>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</si>
  <si>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</si>
  <si>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</si>
  <si>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</si>
  <si>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</si>
  <si>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</si>
  <si>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</si>
  <si>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</si>
  <si>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</si>
  <si>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</si>
  <si>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</si>
  <si>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</si>
  <si>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</si>
  <si>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</si>
  <si>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</si>
  <si>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</si>
  <si>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</si>
  <si>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</si>
  <si>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</si>
  <si>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</si>
  <si>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</si>
  <si>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</si>
  <si>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</si>
  <si>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</si>
  <si>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</si>
  <si>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</si>
  <si>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</si>
  <si>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</si>
  <si>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</si>
  <si>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</si>
  <si>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</si>
  <si>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</si>
  <si>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</si>
  <si>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</si>
  <si>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</si>
  <si>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</si>
  <si>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</si>
  <si>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</si>
  <si>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</si>
  <si>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</si>
  <si>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</si>
  <si>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</si>
  <si>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</si>
  <si>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</si>
  <si>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</si>
  <si>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</si>
  <si>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</si>
  <si>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</si>
  <si>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</si>
  <si>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</si>
  <si>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</si>
  <si>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</si>
  <si>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</si>
  <si>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</si>
  <si>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</si>
  <si>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</si>
  <si>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</si>
  <si>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</si>
  <si>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</si>
  <si>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</si>
  <si>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</si>
  <si>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</si>
  <si>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</si>
  <si>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</si>
  <si>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</si>
  <si>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</si>
  <si>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</si>
  <si>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</si>
  <si>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</si>
  <si>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</si>
  <si>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</si>
  <si>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</si>
  <si>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</si>
  <si>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</si>
  <si>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</si>
  <si>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</si>
  <si>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</si>
  <si>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</si>
  <si>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</si>
  <si>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</si>
  <si>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</si>
  <si>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</si>
  <si>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</si>
  <si>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</si>
  <si>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</si>
  <si>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</si>
  <si>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</si>
  <si>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</si>
  <si>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一般競争入札</t>
    <phoneticPr fontId="2"/>
  </si>
  <si>
    <t>SE常駐業務派遣契約
（令和7年7月～令和10年6月）</t>
    <phoneticPr fontId="2"/>
  </si>
  <si>
    <t>株式会社ネオシステム
山梨県甲府市丸の内二丁目8番3号丸和ビル5階</t>
    <rPh sb="0" eb="4">
      <t>カブシキカイシャ</t>
    </rPh>
    <phoneticPr fontId="2"/>
  </si>
  <si>
    <t>大腸ビデオスコープの調達</t>
    <rPh sb="10" eb="12">
      <t>チョウタツ</t>
    </rPh>
    <phoneticPr fontId="2"/>
  </si>
  <si>
    <t>豊前医化株式会社
山梨県中央市乙黒107番6号</t>
    <rPh sb="0" eb="2">
      <t>ブゼン</t>
    </rPh>
    <rPh sb="2" eb="4">
      <t>イカ</t>
    </rPh>
    <rPh sb="4" eb="8">
      <t>カブシキガイシャ</t>
    </rPh>
    <phoneticPr fontId="2"/>
  </si>
  <si>
    <t>院長　萩野　哲男
山梨県甲府市天神町11-35</t>
    <rPh sb="3" eb="4">
      <t>ハギ</t>
    </rPh>
    <rPh sb="4" eb="5">
      <t>ノ</t>
    </rPh>
    <rPh sb="6" eb="8">
      <t>テツオ</t>
    </rPh>
    <phoneticPr fontId="2"/>
  </si>
  <si>
    <t>手術台アクセサリー（カーボン製ボード）の調達</t>
    <phoneticPr fontId="2"/>
  </si>
  <si>
    <t>保育士派遣契約
（令和7年7月～令和9年3月）</t>
    <rPh sb="0" eb="7">
      <t>ホイクシハケンケイヤク</t>
    </rPh>
    <rPh sb="9" eb="11">
      <t>レイワ</t>
    </rPh>
    <rPh sb="12" eb="13">
      <t>ネン</t>
    </rPh>
    <rPh sb="14" eb="15">
      <t>ガツ</t>
    </rPh>
    <rPh sb="16" eb="18">
      <t>レイワ</t>
    </rPh>
    <rPh sb="19" eb="20">
      <t>ネン</t>
    </rPh>
    <rPh sb="21" eb="22">
      <t>ガツ</t>
    </rPh>
    <phoneticPr fontId="2"/>
  </si>
  <si>
    <t>マコト医科精機株式会社
山梨県中央市流通団地北5番地</t>
    <rPh sb="3" eb="11">
      <t>イカセイキカブシキガイシャ</t>
    </rPh>
    <rPh sb="12" eb="18">
      <t>ヤマナシケンチュウオウシ</t>
    </rPh>
    <rPh sb="18" eb="23">
      <t>リュウツウダンチキタ</t>
    </rPh>
    <rPh sb="24" eb="26">
      <t>バンチ</t>
    </rPh>
    <phoneticPr fontId="2"/>
  </si>
  <si>
    <t>株式会社ピープルズ
山梨県中巨摩郡昭和町西条新田666-1グレイスヒルズ2階</t>
    <rPh sb="0" eb="4">
      <t>カブシキガイシャ</t>
    </rPh>
    <phoneticPr fontId="2"/>
  </si>
  <si>
    <t>精白米売買契約
（令和7年5月～令和7年10月）</t>
    <rPh sb="0" eb="5">
      <t>セイハクマイバイバイ</t>
    </rPh>
    <rPh sb="5" eb="7">
      <t>ケイヤク</t>
    </rPh>
    <phoneticPr fontId="2"/>
  </si>
  <si>
    <t>病棟用電動ベッド一式の調達</t>
    <rPh sb="0" eb="5">
      <t>ビョウトウヨウデンドウ</t>
    </rPh>
    <rPh sb="8" eb="10">
      <t>イッシキ</t>
    </rPh>
    <rPh sb="11" eb="13">
      <t>チョウタツ</t>
    </rPh>
    <phoneticPr fontId="2"/>
  </si>
  <si>
    <t>株式会社ムトウ山梨
山梨県甲斐市篠原1945番地</t>
    <rPh sb="0" eb="4">
      <t>カブシキガイシャ</t>
    </rPh>
    <rPh sb="7" eb="9">
      <t>ヤマナシ</t>
    </rPh>
    <phoneticPr fontId="2"/>
  </si>
  <si>
    <t>株式会社吉字屋穀店
山梨県甲府市南口町3-8</t>
    <rPh sb="0" eb="4">
      <t>カブシキカイシャ</t>
    </rPh>
    <phoneticPr fontId="2"/>
  </si>
  <si>
    <t>放射能測定装置一式の調達</t>
    <rPh sb="10" eb="12">
      <t>チョウタツ</t>
    </rPh>
    <phoneticPr fontId="2"/>
  </si>
  <si>
    <t>全自動錠剤分包機一式の調達</t>
    <phoneticPr fontId="2"/>
  </si>
  <si>
    <t>株式会社千代田テクノル
東京都文京区湯島1-7-12　千代田御茶ノ水ビル</t>
    <phoneticPr fontId="2"/>
  </si>
  <si>
    <t>超音波診断装置一式の調達</t>
    <rPh sb="10" eb="12">
      <t>チョウタツ</t>
    </rPh>
    <phoneticPr fontId="2"/>
  </si>
  <si>
    <t>.RO水製造装置一式の調達</t>
    <phoneticPr fontId="2"/>
  </si>
  <si>
    <t>自動採血管準備装置一式の調達</t>
    <phoneticPr fontId="2"/>
  </si>
  <si>
    <t>超音波画像診断装置一式の調達</t>
    <rPh sb="0" eb="9">
      <t>チョウオンパガゾウシンダンソウチ</t>
    </rPh>
    <rPh sb="9" eb="11">
      <t>イッシキ</t>
    </rPh>
    <rPh sb="12" eb="14">
      <t>チョウタツ</t>
    </rPh>
    <phoneticPr fontId="2"/>
  </si>
  <si>
    <t>一般競争入札（政府調達）</t>
    <rPh sb="7" eb="9">
      <t>セイフ</t>
    </rPh>
    <rPh sb="9" eb="11">
      <t>チョウタツ</t>
    </rPh>
    <phoneticPr fontId="2"/>
  </si>
  <si>
    <t>寝具類賃貸借契約
（令和7年10月～令和10年9月）</t>
    <rPh sb="0" eb="3">
      <t>シングルイ</t>
    </rPh>
    <rPh sb="3" eb="6">
      <t>チンタイシャク</t>
    </rPh>
    <rPh sb="6" eb="8">
      <t>ケイヤク</t>
    </rPh>
    <rPh sb="10" eb="12">
      <t>レイワ</t>
    </rPh>
    <rPh sb="13" eb="14">
      <t>ネン</t>
    </rPh>
    <rPh sb="16" eb="17">
      <t>ガツ</t>
    </rPh>
    <rPh sb="18" eb="20">
      <t>レイワ</t>
    </rPh>
    <rPh sb="22" eb="23">
      <t>ネン</t>
    </rPh>
    <rPh sb="24" eb="25">
      <t>ガツ</t>
    </rPh>
    <phoneticPr fontId="2"/>
  </si>
  <si>
    <t>院内用人工呼吸器賃貸借契約
（令和7年7月～令和8年6月）</t>
    <rPh sb="0" eb="13">
      <t>インナイヨウジンコウコキュウキチンタイシャクケイヤク</t>
    </rPh>
    <phoneticPr fontId="2"/>
  </si>
  <si>
    <t>安全性の確保及び患者における操作習熟性の観点から同一機器の継続使用が必要なため（会計規程第５２条４項）</t>
    <phoneticPr fontId="2"/>
  </si>
  <si>
    <t>在宅人工呼吸器等賃貸借契約
（令和7年7月～令和8年6月）</t>
  </si>
  <si>
    <t>安全性の確保及び患者における操作習熟性の観点から同一機器の継続使用が必要なため（会計規程第５２条４項）</t>
  </si>
  <si>
    <t>在宅酸素濃縮器等賃貸借契約
（令和7年7月～令和8年6月）</t>
  </si>
  <si>
    <t>在宅酸素濃縮装置等賃貸借契約
（令和7年4月～令和9年3月）</t>
    <phoneticPr fontId="2"/>
  </si>
  <si>
    <t>株式会社中央メディカル
長野県松本市神林7107-48</t>
    <rPh sb="0" eb="4">
      <t>カブシキカイシャ</t>
    </rPh>
    <rPh sb="4" eb="6">
      <t>チュウオウ</t>
    </rPh>
    <rPh sb="12" eb="18">
      <t>ナガノケンマツモトシ</t>
    </rPh>
    <rPh sb="18" eb="20">
      <t>カンバヤシ</t>
    </rPh>
    <phoneticPr fontId="2"/>
  </si>
  <si>
    <t>概算金額</t>
    <rPh sb="0" eb="2">
      <t>ガイサン</t>
    </rPh>
    <rPh sb="2" eb="4">
      <t>キンガク</t>
    </rPh>
    <phoneticPr fontId="2"/>
  </si>
  <si>
    <t>株式会社ヤマシタ
静岡県島田市中河737番地</t>
    <rPh sb="9" eb="11">
      <t>シズオカ</t>
    </rPh>
    <rPh sb="11" eb="12">
      <t>ケン</t>
    </rPh>
    <rPh sb="12" eb="14">
      <t>シマダ</t>
    </rPh>
    <rPh sb="14" eb="15">
      <t>シ</t>
    </rPh>
    <rPh sb="15" eb="17">
      <t>ナカガワ</t>
    </rPh>
    <rPh sb="20" eb="22">
      <t>バンチ</t>
    </rPh>
    <phoneticPr fontId="2"/>
  </si>
  <si>
    <t>院内用人工呼吸器等賃貸借契約（パーカッショネアジャパン製）
（令和7年8月～令和9年7月）</t>
    <rPh sb="0" eb="3">
      <t>インナイヨウ</t>
    </rPh>
    <rPh sb="3" eb="5">
      <t>ジンコウ</t>
    </rPh>
    <rPh sb="5" eb="8">
      <t>コキュウキ</t>
    </rPh>
    <rPh sb="8" eb="9">
      <t>トウ</t>
    </rPh>
    <rPh sb="9" eb="12">
      <t>チンタイシャク</t>
    </rPh>
    <rPh sb="12" eb="14">
      <t>ケイヤク</t>
    </rPh>
    <rPh sb="27" eb="28">
      <t>セイ</t>
    </rPh>
    <phoneticPr fontId="2"/>
  </si>
  <si>
    <t>地下電気室エアコン取替工事</t>
    <phoneticPr fontId="2"/>
  </si>
  <si>
    <t>安全性の確保及び患者における操作習熟性の観点から同一機器の継続使用が必要なため（会計規程第５２条４項）</t>
    <phoneticPr fontId="2"/>
  </si>
  <si>
    <t>緊急に対応（修理・購入等）しなければ診療若しくは病院運営に支障を来すため（会計規程第５２条４項）</t>
    <phoneticPr fontId="2"/>
  </si>
  <si>
    <t>CPM（持続的他動運動）装置一式の調達</t>
    <rPh sb="4" eb="11">
      <t>ジゾクテキタドウウンドウ</t>
    </rPh>
    <rPh sb="12" eb="14">
      <t>ソウチ</t>
    </rPh>
    <rPh sb="14" eb="16">
      <t>イッシキ</t>
    </rPh>
    <rPh sb="17" eb="19">
      <t>チョウタツ</t>
    </rPh>
    <phoneticPr fontId="2"/>
  </si>
  <si>
    <t>株式会社日設工業
山梨県甲府市湯村3丁目5-21</t>
    <phoneticPr fontId="2"/>
  </si>
  <si>
    <t>株式会社千代田
山梨県南アルプス市寺部1418-1</t>
    <rPh sb="0" eb="4">
      <t>カブシキカイシャ</t>
    </rPh>
    <rPh sb="4" eb="7">
      <t>チヨダ</t>
    </rPh>
    <phoneticPr fontId="2"/>
  </si>
  <si>
    <t>帝人ヘルスケア株式会社
東京都千代田区霞が関3-2-1</t>
    <phoneticPr fontId="2"/>
  </si>
  <si>
    <t>株式会社フィリップス・ジャパン
東京都港区麻布台一丁目3番1号
麻布台ヒルズ森JPタワー15階</t>
    <rPh sb="0" eb="4">
      <t>カブシキカイシャ</t>
    </rPh>
    <phoneticPr fontId="2"/>
  </si>
  <si>
    <t>株式会社文教
東京都千代田区神田神保町3-10-4-7</t>
    <phoneticPr fontId="2"/>
  </si>
  <si>
    <t>売店・清涼飲料水等の自動販売機の設置・運営
（令和7年10月～令和12年9月）</t>
    <phoneticPr fontId="2"/>
  </si>
  <si>
    <t>公募型企画競争</t>
    <rPh sb="0" eb="3">
      <t>コウボガタ</t>
    </rPh>
    <rPh sb="3" eb="7">
      <t>キカクキョウソウ</t>
    </rPh>
    <phoneticPr fontId="2"/>
  </si>
  <si>
    <t>一般競争入札</t>
    <rPh sb="0" eb="2">
      <t>イッパン</t>
    </rPh>
    <rPh sb="2" eb="4">
      <t>キョウソウ</t>
    </rPh>
    <rPh sb="4" eb="6">
      <t>ニュウサツ</t>
    </rPh>
    <phoneticPr fontId="2"/>
  </si>
  <si>
    <t>アズサイエンス株式会社
長野県松本市村井町西2-3-35</t>
    <rPh sb="7" eb="11">
      <t>カブシキガイシャ</t>
    </rPh>
    <rPh sb="12" eb="18">
      <t>ナガノケンマツモトシ</t>
    </rPh>
    <rPh sb="18" eb="21">
      <t>ムライマチ</t>
    </rPh>
    <rPh sb="21" eb="22">
      <t>ニシ</t>
    </rPh>
    <phoneticPr fontId="2"/>
  </si>
  <si>
    <t>アルフレッサ株式会社
東京都千代田区内神田1-12-1</t>
    <rPh sb="6" eb="10">
      <t>カブシキカイシャ</t>
    </rPh>
    <rPh sb="11" eb="18">
      <t>トウキョウトチヨダク</t>
    </rPh>
    <rPh sb="18" eb="19">
      <t>ウチ</t>
    </rPh>
    <rPh sb="19" eb="21">
      <t>カンダ</t>
    </rPh>
    <phoneticPr fontId="2"/>
  </si>
  <si>
    <t>岡野薬品株式会社
長野県松本市本庄1-5-14</t>
    <rPh sb="0" eb="4">
      <t>オカノヤクヒン</t>
    </rPh>
    <rPh sb="4" eb="8">
      <t>カブシキカイシャ</t>
    </rPh>
    <rPh sb="9" eb="15">
      <t>ナガノケンマツモトシ</t>
    </rPh>
    <rPh sb="15" eb="17">
      <t>ホンジョウ</t>
    </rPh>
    <phoneticPr fontId="2"/>
  </si>
  <si>
    <t>株式会社ズスケン
愛知県名古屋市東区東片端町8</t>
    <rPh sb="0" eb="4">
      <t>カブシキカイシャ</t>
    </rPh>
    <rPh sb="9" eb="16">
      <t>アイチケンナゴヤシ</t>
    </rPh>
    <rPh sb="16" eb="18">
      <t>ヒガシク</t>
    </rPh>
    <rPh sb="18" eb="21">
      <t>ヒガシカタハ</t>
    </rPh>
    <rPh sb="21" eb="22">
      <t>マチ</t>
    </rPh>
    <phoneticPr fontId="2"/>
  </si>
  <si>
    <t>東邦薬品株式会社
東京都世田谷区代沢4-43-11</t>
    <rPh sb="0" eb="8">
      <t>トウホウヤクヒンカブシキガイシャ</t>
    </rPh>
    <rPh sb="9" eb="12">
      <t>トウキョウト</t>
    </rPh>
    <rPh sb="12" eb="16">
      <t>セタガヤク</t>
    </rPh>
    <rPh sb="16" eb="18">
      <t>ダイザワ</t>
    </rPh>
    <phoneticPr fontId="2"/>
  </si>
  <si>
    <t>東和薬品株式会社
大阪府門真市新橋町2-11</t>
    <rPh sb="0" eb="8">
      <t>トウワヤクヒンカブシキガイシャ</t>
    </rPh>
    <rPh sb="9" eb="15">
      <t>オオサカフカドマシ</t>
    </rPh>
    <rPh sb="15" eb="18">
      <t>シンバシマチ</t>
    </rPh>
    <phoneticPr fontId="2"/>
  </si>
  <si>
    <t>中北薬品株式会社
愛知県名古屋市中区丸の内3-11-9</t>
    <rPh sb="0" eb="2">
      <t>ナカキタ</t>
    </rPh>
    <rPh sb="2" eb="4">
      <t>ヤクヒン</t>
    </rPh>
    <rPh sb="4" eb="8">
      <t>カブシキガイシャ</t>
    </rPh>
    <rPh sb="9" eb="16">
      <t>アイチケンナゴヤシ</t>
    </rPh>
    <rPh sb="16" eb="18">
      <t>ナカク</t>
    </rPh>
    <rPh sb="18" eb="19">
      <t>マル</t>
    </rPh>
    <rPh sb="20" eb="21">
      <t>ウチ</t>
    </rPh>
    <phoneticPr fontId="2"/>
  </si>
  <si>
    <t>鍋林株式会社
長野県松本市中央3-2-27</t>
    <rPh sb="0" eb="6">
      <t>ナベリンカブシキカイシャ</t>
    </rPh>
    <rPh sb="7" eb="13">
      <t>ナガノケンマツモトシ</t>
    </rPh>
    <rPh sb="13" eb="15">
      <t>チュウオウ</t>
    </rPh>
    <phoneticPr fontId="2"/>
  </si>
  <si>
    <t>株式会社メディセオ
東京都中央区京橋3-1-1</t>
    <rPh sb="0" eb="4">
      <t>カブシキカイシャ</t>
    </rPh>
    <rPh sb="10" eb="16">
      <t>トウキョウトチュウオウク</t>
    </rPh>
    <rPh sb="16" eb="18">
      <t>キョウバシ</t>
    </rPh>
    <phoneticPr fontId="2"/>
  </si>
  <si>
    <t>生体モニタ用アンテナシステム増設</t>
    <phoneticPr fontId="2"/>
  </si>
  <si>
    <t>株式会社山梨ムトウ
山梨県甲斐市篠原1945番地</t>
    <rPh sb="0" eb="4">
      <t>カブシキガイシャ</t>
    </rPh>
    <phoneticPr fontId="2"/>
  </si>
  <si>
    <t>医薬品及び検査試薬売買契約
（令和7年10月～令和8年9月）</t>
    <rPh sb="0" eb="4">
      <t>イヤクヒンオヨ</t>
    </rPh>
    <rPh sb="5" eb="9">
      <t>ケンサシヤク</t>
    </rPh>
    <rPh sb="9" eb="13">
      <t>バイバイケイヤク</t>
    </rPh>
    <rPh sb="15" eb="17">
      <t>レイワ</t>
    </rPh>
    <rPh sb="18" eb="19">
      <t>ネン</t>
    </rPh>
    <rPh sb="21" eb="22">
      <t>ガツ</t>
    </rPh>
    <rPh sb="23" eb="25">
      <t>レイワ</t>
    </rPh>
    <rPh sb="26" eb="27">
      <t>ネン</t>
    </rPh>
    <rPh sb="28" eb="29">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</si>
</sst>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0" xfId="1" applyFont="1" applyFill="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182" fontId="0" fillId="0" borderId="0" xfId="0" applyNumberFormat="1" applyAlignment="1">
      <alignment horizontal="right" vertical="center"/>
    </xf>
    <xf numFmtId="176" fontId="10" fillId="0" borderId="3" xfId="0" applyNumberFormat="1" applyFont="1" applyBorder="1" applyAlignment="1">
      <alignment vertical="center" wrapText="1"/>
    </xf>
    <xf numFmtId="0" fontId="10" fillId="0" borderId="0" xfId="0" applyFont="1">
      <alignment vertical="center"/>
    </xf>
    <xf numFmtId="0" fontId="10" fillId="4" borderId="1" xfId="0" applyFont="1" applyFill="1" applyBorder="1" applyAlignment="1">
      <alignment vertical="center" wrapText="1"/>
    </xf>
    <xf numFmtId="0" fontId="0" fillId="0" borderId="3" xfId="0" applyBorder="1" applyAlignment="1">
      <alignment vertical="center" wrapText="1"/>
    </xf>
    <xf numFmtId="0" fontId="0" fillId="0" borderId="3" xfId="0" applyBorder="1">
      <alignment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0" fontId="14" fillId="0" borderId="1" xfId="0" applyFont="1" applyBorder="1" applyAlignment="1">
      <alignment vertical="center" wrapText="1" shrinkToFit="1"/>
    </xf>
    <xf numFmtId="0" fontId="12" fillId="0" borderId="1" xfId="0" applyFont="1" applyBorder="1">
      <alignment vertical="center"/>
    </xf>
    <xf numFmtId="176" fontId="12" fillId="0" borderId="3" xfId="0" applyNumberFormat="1" applyFont="1" applyBorder="1" applyAlignment="1">
      <alignment vertical="center" wrapText="1"/>
    </xf>
    <xf numFmtId="176" fontId="15" fillId="0" borderId="3" xfId="0" applyNumberFormat="1" applyFont="1" applyBorder="1" applyAlignment="1">
      <alignment vertical="center" wrapText="1"/>
    </xf>
    <xf numFmtId="0" fontId="10" fillId="0" borderId="2" xfId="0" applyFont="1" applyBorder="1" applyAlignment="1">
      <alignment vertical="center" wrapText="1"/>
    </xf>
    <xf numFmtId="177" fontId="12" fillId="4" borderId="1" xfId="0" applyNumberFormat="1" applyFont="1" applyFill="1" applyBorder="1" applyAlignment="1">
      <alignment horizontal="right" vertical="center"/>
    </xf>
    <xf numFmtId="176" fontId="12" fillId="4" borderId="1" xfId="0" applyNumberFormat="1" applyFont="1" applyFill="1" applyBorder="1" applyAlignment="1">
      <alignment vertical="center" wrapText="1"/>
    </xf>
    <xf numFmtId="0" fontId="0" fillId="0" borderId="1" xfId="0" applyBorder="1" applyAlignment="1">
      <alignment vertical="top" wrapText="1"/>
    </xf>
    <xf numFmtId="0" fontId="1" fillId="0" borderId="10" xfId="0" applyFont="1" applyBorder="1">
      <alignment vertical="center"/>
    </xf>
    <xf numFmtId="0" fontId="1" fillId="0" borderId="11" xfId="0" applyFont="1" applyBorder="1">
      <alignment vertical="center"/>
    </xf>
    <xf numFmtId="0" fontId="0" fillId="0" borderId="10" xfId="0" applyBorder="1">
      <alignment vertical="center"/>
    </xf>
    <xf numFmtId="0" fontId="0" fillId="4" borderId="1" xfId="0" applyFill="1" applyBorder="1">
      <alignment vertical="center"/>
    </xf>
    <xf numFmtId="0" fontId="0" fillId="4" borderId="1" xfId="0" applyFont="1" applyFill="1" applyBorder="1">
      <alignment vertical="center"/>
    </xf>
    <xf numFmtId="0" fontId="10" fillId="4" borderId="2" xfId="0" applyFont="1" applyFill="1" applyBorder="1" applyAlignment="1">
      <alignment vertical="center" wrapText="1"/>
    </xf>
    <xf numFmtId="182" fontId="0" fillId="0" borderId="3" xfId="0" applyNumberFormat="1" applyBorder="1" applyAlignment="1">
      <alignment vertical="center"/>
    </xf>
    <xf numFmtId="177" fontId="0" fillId="0" borderId="1" xfId="0" applyNumberFormat="1" applyBorder="1" applyAlignment="1">
      <alignment vertical="center"/>
    </xf>
    <xf numFmtId="0" fontId="0" fillId="0" borderId="1" xfId="0" applyFont="1" applyBorder="1">
      <alignment vertical="center"/>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1" xfId="0" applyBorder="1" applyAlignment="1">
      <alignment horizontal="center" vertical="center" wrapText="1"/>
    </xf>
    <xf numFmtId="0" fontId="0" fillId="0" borderId="6" xfId="0" applyBorder="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2">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99" t="s">
        <v>20</v>
      </c>
      <c r="C5" s="99" t="s">
        <v>2</v>
      </c>
      <c r="D5" s="101" t="s">
        <v>3</v>
      </c>
      <c r="E5" s="108" t="s">
        <v>17</v>
      </c>
      <c r="F5" s="108" t="s">
        <v>16</v>
      </c>
      <c r="G5" s="99" t="s">
        <v>4</v>
      </c>
      <c r="H5" s="99" t="s">
        <v>5</v>
      </c>
      <c r="I5" s="101" t="s">
        <v>6</v>
      </c>
      <c r="J5" s="103" t="s">
        <v>21</v>
      </c>
      <c r="K5" s="104"/>
      <c r="L5" s="105"/>
      <c r="M5" s="106" t="s">
        <v>7</v>
      </c>
    </row>
    <row r="6" spans="2:13" s="2" customFormat="1" ht="39.950000000000003" customHeight="1" x14ac:dyDescent="0.15">
      <c r="B6" s="100"/>
      <c r="C6" s="100"/>
      <c r="D6" s="102"/>
      <c r="E6" s="109"/>
      <c r="F6" s="109"/>
      <c r="G6" s="100"/>
      <c r="H6" s="100"/>
      <c r="I6" s="102"/>
      <c r="J6" s="21" t="s">
        <v>22</v>
      </c>
      <c r="K6" s="21" t="s">
        <v>23</v>
      </c>
      <c r="L6" s="21" t="s">
        <v>24</v>
      </c>
      <c r="M6" s="107"/>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view="pageBreakPreview" zoomScale="70" zoomScaleNormal="75" zoomScaleSheetLayoutView="70" workbookViewId="0">
      <selection activeCell="B14" sqref="B14"/>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1:13" x14ac:dyDescent="0.15">
      <c r="M1" s="6" t="s">
        <v>12</v>
      </c>
    </row>
    <row r="2" spans="1:13" s="5" customFormat="1" ht="19.5" customHeight="1" x14ac:dyDescent="0.15">
      <c r="B2" s="5" t="s">
        <v>0</v>
      </c>
    </row>
    <row r="5" spans="1:13" s="2" customFormat="1" ht="28.5" customHeight="1" x14ac:dyDescent="0.15">
      <c r="B5" s="99" t="s">
        <v>1</v>
      </c>
      <c r="C5" s="99" t="s">
        <v>2</v>
      </c>
      <c r="D5" s="110" t="s">
        <v>3</v>
      </c>
      <c r="E5" s="108" t="s">
        <v>17</v>
      </c>
      <c r="F5" s="108" t="s">
        <v>16</v>
      </c>
      <c r="G5" s="99" t="s">
        <v>4</v>
      </c>
      <c r="H5" s="99" t="s">
        <v>5</v>
      </c>
      <c r="I5" s="101" t="s">
        <v>6</v>
      </c>
      <c r="J5" s="103" t="s">
        <v>21</v>
      </c>
      <c r="K5" s="104"/>
      <c r="L5" s="105"/>
      <c r="M5" s="3" t="s">
        <v>7</v>
      </c>
    </row>
    <row r="6" spans="1:13" s="2" customFormat="1" ht="45" customHeight="1" x14ac:dyDescent="0.15">
      <c r="B6" s="100"/>
      <c r="C6" s="100"/>
      <c r="D6" s="111"/>
      <c r="E6" s="109"/>
      <c r="F6" s="109"/>
      <c r="G6" s="100"/>
      <c r="H6" s="100"/>
      <c r="I6" s="102"/>
      <c r="J6" s="21" t="s">
        <v>22</v>
      </c>
      <c r="K6" s="21" t="s">
        <v>23</v>
      </c>
      <c r="L6" s="21" t="s">
        <v>24</v>
      </c>
      <c r="M6" s="3"/>
    </row>
    <row r="7" spans="1:13" s="2" customFormat="1" ht="39.950000000000003" customHeight="1" x14ac:dyDescent="0.15">
      <c r="B7" s="13"/>
      <c r="C7" s="46"/>
      <c r="D7" s="87"/>
      <c r="E7" s="82"/>
      <c r="F7" s="83"/>
      <c r="G7" s="4"/>
      <c r="H7" s="56"/>
      <c r="I7" s="4"/>
      <c r="J7" s="22"/>
      <c r="K7" s="23"/>
      <c r="L7" s="4"/>
      <c r="M7" s="4"/>
    </row>
    <row r="8" spans="1:13" s="2" customFormat="1" ht="39.950000000000003" customHeight="1" x14ac:dyDescent="0.15">
      <c r="B8" s="25"/>
      <c r="C8" s="46"/>
      <c r="D8" s="87"/>
      <c r="E8" s="82"/>
      <c r="F8" s="83"/>
      <c r="G8" s="4"/>
      <c r="H8" s="56"/>
      <c r="I8" s="58"/>
      <c r="J8" s="22"/>
      <c r="K8" s="23"/>
      <c r="L8" s="4"/>
      <c r="M8" s="4"/>
    </row>
    <row r="9" spans="1:13" s="2" customFormat="1" ht="39.950000000000003" customHeight="1" x14ac:dyDescent="0.15">
      <c r="B9" s="64"/>
      <c r="C9" s="46"/>
      <c r="D9" s="50"/>
      <c r="E9" s="63"/>
      <c r="F9" s="83"/>
      <c r="G9" s="4"/>
      <c r="H9" s="52"/>
      <c r="I9" s="58"/>
      <c r="J9" s="22"/>
      <c r="K9" s="23"/>
      <c r="L9" s="4"/>
      <c r="M9" s="4"/>
    </row>
    <row r="10" spans="1:13" s="2" customFormat="1" ht="39.950000000000003" customHeight="1" x14ac:dyDescent="0.15">
      <c r="B10" s="13"/>
      <c r="C10" s="46"/>
      <c r="D10" s="50"/>
      <c r="E10" s="13"/>
      <c r="F10" s="83"/>
      <c r="G10" s="4"/>
      <c r="H10" s="56"/>
      <c r="I10" s="4"/>
      <c r="J10" s="22"/>
      <c r="K10" s="23"/>
      <c r="L10" s="4"/>
      <c r="M10" s="4"/>
    </row>
    <row r="11" spans="1:13" s="2" customFormat="1" ht="39.950000000000003" customHeight="1" x14ac:dyDescent="0.15">
      <c r="B11" s="13"/>
      <c r="C11" s="46"/>
      <c r="D11" s="50"/>
      <c r="E11" s="82"/>
      <c r="F11" s="83"/>
      <c r="G11" s="4"/>
      <c r="H11" s="56"/>
      <c r="I11" s="4"/>
      <c r="J11" s="22"/>
      <c r="K11" s="23"/>
      <c r="L11" s="4"/>
      <c r="M11" s="4"/>
    </row>
    <row r="12" spans="1:13" s="2" customFormat="1" ht="39.950000000000003" customHeight="1" x14ac:dyDescent="0.15">
      <c r="B12" s="88"/>
      <c r="C12" s="46"/>
      <c r="D12" s="87"/>
      <c r="E12" s="82"/>
      <c r="F12" s="83"/>
      <c r="G12" s="4"/>
      <c r="H12" s="52"/>
      <c r="I12" s="4"/>
      <c r="J12" s="22"/>
      <c r="K12" s="23"/>
      <c r="L12" s="4"/>
      <c r="M12" s="4"/>
    </row>
    <row r="13" spans="1:13" s="2" customFormat="1" ht="39.950000000000003" customHeight="1" x14ac:dyDescent="0.15">
      <c r="B13" s="88"/>
      <c r="C13" s="46"/>
      <c r="D13" s="87"/>
      <c r="E13" s="82"/>
      <c r="F13" s="83"/>
      <c r="G13" s="4"/>
      <c r="H13" s="52"/>
      <c r="I13" s="4"/>
      <c r="J13" s="22"/>
      <c r="K13" s="23"/>
      <c r="L13" s="4"/>
      <c r="M13" s="4"/>
    </row>
    <row r="14" spans="1:13" s="2" customFormat="1" ht="39.950000000000003" customHeight="1" x14ac:dyDescent="0.15">
      <c r="A14" s="91"/>
      <c r="B14" s="4"/>
      <c r="C14" s="46"/>
      <c r="D14" s="87"/>
      <c r="E14" s="89"/>
      <c r="F14" s="83"/>
      <c r="G14" s="4"/>
      <c r="H14" s="52"/>
      <c r="I14" s="4"/>
      <c r="J14" s="22"/>
      <c r="K14" s="23"/>
      <c r="L14" s="4"/>
      <c r="M14" s="4"/>
    </row>
    <row r="15" spans="1:13" s="2" customFormat="1" ht="35.1" customHeight="1" x14ac:dyDescent="0.15">
      <c r="B15" s="92" t="s">
        <v>31</v>
      </c>
      <c r="H15" s="90"/>
    </row>
    <row r="16" spans="1:13" s="2" customFormat="1" ht="35.1" customHeight="1" x14ac:dyDescent="0.15">
      <c r="B16" t="s">
        <v>32</v>
      </c>
    </row>
    <row r="17" spans="2:11" s="2" customFormat="1" ht="35.1" customHeight="1" x14ac:dyDescent="0.15">
      <c r="B17"/>
    </row>
    <row r="18" spans="2:11" s="2" customFormat="1" ht="35.1" customHeight="1" x14ac:dyDescent="0.15"/>
    <row r="19" spans="2:11" ht="19.5" customHeight="1" x14ac:dyDescent="0.15">
      <c r="J19" t="s">
        <v>25</v>
      </c>
      <c r="K19" t="s">
        <v>26</v>
      </c>
    </row>
    <row r="20" spans="2:11" ht="19.5" customHeight="1" x14ac:dyDescent="0.15">
      <c r="J20" t="s">
        <v>27</v>
      </c>
      <c r="K20" t="s">
        <v>28</v>
      </c>
    </row>
    <row r="21" spans="2:11" ht="19.5" customHeight="1" x14ac:dyDescent="0.15">
      <c r="J21" t="s">
        <v>29</v>
      </c>
      <c r="K21"/>
    </row>
    <row r="22" spans="2:11" ht="19.5" customHeight="1" x14ac:dyDescent="0.15">
      <c r="J22" t="s">
        <v>30</v>
      </c>
      <c r="K22"/>
    </row>
  </sheetData>
  <autoFilter ref="A5:M5" xr:uid="{00000000-0001-0000-0100-000000000000}">
    <filterColumn colId="9" showButton="0"/>
    <filterColumn colId="10" showButton="0"/>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100-000000000000}">
      <formula1>$J$19:$J$22</formula1>
    </dataValidation>
    <dataValidation type="list" allowBlank="1" showInputMessage="1" showErrorMessage="1" sqref="K7:K14" xr:uid="{00000000-0002-0000-0100-000001000000}">
      <formula1>$K$19:$K$20</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21"/>
  <sheetViews>
    <sheetView view="pageBreakPreview" zoomScale="70" zoomScaleNormal="75" zoomScaleSheetLayoutView="70" workbookViewId="0">
      <selection activeCell="D32" sqref="D32"/>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c r="O5" s="114" t="s">
        <v>207</v>
      </c>
    </row>
    <row r="6" spans="2:15" s="2" customFormat="1" ht="46.5" customHeight="1" x14ac:dyDescent="0.15">
      <c r="B6" s="100"/>
      <c r="C6" s="100"/>
      <c r="D6" s="102"/>
      <c r="E6" s="109"/>
      <c r="F6" s="109"/>
      <c r="G6" s="100"/>
      <c r="H6" s="100"/>
      <c r="I6" s="102"/>
      <c r="J6" s="102"/>
      <c r="K6" s="21" t="s">
        <v>22</v>
      </c>
      <c r="L6" s="21" t="s">
        <v>23</v>
      </c>
      <c r="M6" s="21" t="s">
        <v>24</v>
      </c>
      <c r="N6" s="107"/>
      <c r="O6" s="114"/>
    </row>
    <row r="7" spans="2:15" s="2" customFormat="1" ht="39.950000000000003" customHeight="1" x14ac:dyDescent="0.15">
      <c r="B7" s="76"/>
      <c r="C7" s="46"/>
      <c r="D7" s="78"/>
      <c r="E7" s="76"/>
      <c r="F7" s="79"/>
      <c r="G7" s="80"/>
      <c r="H7" s="81"/>
      <c r="I7" s="58"/>
      <c r="J7" s="4"/>
      <c r="K7" s="22"/>
      <c r="L7" s="23"/>
      <c r="M7" s="4"/>
      <c r="N7" s="4"/>
      <c r="O7" s="4"/>
    </row>
    <row r="8" spans="2:15" s="2" customFormat="1" ht="39.950000000000003" customHeight="1" x14ac:dyDescent="0.15">
      <c r="B8" s="76"/>
      <c r="C8" s="77"/>
      <c r="D8" s="78"/>
      <c r="E8" s="76"/>
      <c r="F8" s="76"/>
      <c r="G8" s="80"/>
      <c r="H8" s="81"/>
      <c r="I8" s="65"/>
      <c r="J8" s="83"/>
      <c r="K8" s="67"/>
      <c r="L8" s="68"/>
      <c r="M8" s="66"/>
      <c r="N8" s="66"/>
      <c r="O8" s="4"/>
    </row>
    <row r="9" spans="2:15" s="2" customFormat="1" ht="39.950000000000003" customHeight="1" x14ac:dyDescent="0.15">
      <c r="B9" s="9"/>
      <c r="C9" s="38"/>
      <c r="D9" s="53"/>
      <c r="E9" s="9"/>
      <c r="F9" s="9"/>
      <c r="G9" s="17"/>
      <c r="H9" s="57"/>
      <c r="I9" s="58"/>
      <c r="J9" s="4"/>
      <c r="K9" s="22"/>
      <c r="L9" s="23"/>
      <c r="M9" s="4"/>
      <c r="N9" s="4"/>
      <c r="O9" s="4"/>
    </row>
    <row r="10" spans="2:15" s="2" customFormat="1" ht="39.950000000000003" customHeight="1" x14ac:dyDescent="0.15">
      <c r="B10" s="9"/>
      <c r="C10" s="38"/>
      <c r="D10" s="53"/>
      <c r="E10" s="9"/>
      <c r="F10" s="9"/>
      <c r="G10" s="17"/>
      <c r="H10" s="51"/>
      <c r="I10" s="4"/>
      <c r="J10" s="4"/>
      <c r="K10" s="22"/>
      <c r="L10" s="23"/>
      <c r="M10" s="4"/>
      <c r="N10" s="4"/>
      <c r="O10" s="15"/>
    </row>
    <row r="11" spans="2:15" s="2" customFormat="1" ht="39.950000000000003" customHeight="1" x14ac:dyDescent="0.15">
      <c r="B11" s="9"/>
      <c r="C11" s="38"/>
      <c r="D11" s="54"/>
      <c r="E11" s="49"/>
      <c r="F11" s="9"/>
      <c r="G11" s="11"/>
      <c r="H11" s="51"/>
      <c r="I11" s="4"/>
      <c r="J11" s="4"/>
      <c r="K11" s="22"/>
      <c r="L11" s="23"/>
      <c r="M11" s="4"/>
      <c r="N11" s="4"/>
      <c r="O11" s="4"/>
    </row>
    <row r="12" spans="2:15" s="2" customFormat="1" ht="39.950000000000003" customHeight="1" x14ac:dyDescent="0.15">
      <c r="B12" s="47"/>
      <c r="C12" s="38"/>
      <c r="D12" s="54"/>
      <c r="E12" s="48"/>
      <c r="F12" s="9"/>
      <c r="G12" s="11"/>
      <c r="H12" s="51"/>
      <c r="I12" s="4"/>
      <c r="J12" s="4"/>
      <c r="K12" s="22"/>
      <c r="L12" s="23"/>
      <c r="M12" s="4"/>
      <c r="N12" s="4"/>
      <c r="O12" s="4"/>
    </row>
    <row r="13" spans="2:15" s="2" customFormat="1" ht="39.950000000000003" customHeight="1" x14ac:dyDescent="0.15">
      <c r="B13" s="9"/>
      <c r="C13" s="38"/>
      <c r="D13" s="54"/>
      <c r="E13" s="9"/>
      <c r="F13" s="9"/>
      <c r="G13" s="11"/>
      <c r="H13" s="51"/>
      <c r="I13" s="4"/>
      <c r="J13" s="4"/>
      <c r="K13" s="24"/>
      <c r="L13"/>
      <c r="M13" s="4"/>
      <c r="N13" s="4"/>
      <c r="O13" s="4"/>
    </row>
    <row r="14" spans="2:15" s="2" customFormat="1" ht="39.950000000000003" customHeight="1" x14ac:dyDescent="0.15">
      <c r="B14" s="9"/>
      <c r="C14" s="38"/>
      <c r="D14" s="54"/>
      <c r="E14" s="9"/>
      <c r="F14" s="9"/>
      <c r="G14" s="11"/>
      <c r="H14" s="51"/>
      <c r="I14" s="4"/>
      <c r="J14" s="4"/>
      <c r="K14" s="22"/>
      <c r="L14" s="23"/>
      <c r="M14" s="4"/>
      <c r="N14" s="4"/>
      <c r="O14" s="4"/>
    </row>
    <row r="15" spans="2:15" s="2" customFormat="1" ht="38.25" customHeight="1" x14ac:dyDescent="0.15">
      <c r="B15" s="112" t="s">
        <v>33</v>
      </c>
      <c r="C15" s="113"/>
      <c r="D15" s="113"/>
      <c r="E15" s="113"/>
      <c r="F15" s="113"/>
    </row>
    <row r="16" spans="2:15" s="2" customFormat="1" ht="35.1" customHeight="1" x14ac:dyDescent="0.15">
      <c r="B16" t="s">
        <v>34</v>
      </c>
    </row>
    <row r="17" spans="2:12" s="2" customFormat="1" ht="35.1" customHeight="1" x14ac:dyDescent="0.15">
      <c r="B17" t="s">
        <v>35</v>
      </c>
    </row>
    <row r="18" spans="2:12" ht="35.1" customHeight="1" x14ac:dyDescent="0.15">
      <c r="K18" t="s">
        <v>139</v>
      </c>
      <c r="L18" t="s">
        <v>204</v>
      </c>
    </row>
    <row r="19" spans="2:12" ht="35.1" customHeight="1" x14ac:dyDescent="0.15">
      <c r="K19" t="s">
        <v>73</v>
      </c>
      <c r="L19" t="s">
        <v>203</v>
      </c>
    </row>
    <row r="20" spans="2:12" x14ac:dyDescent="0.15">
      <c r="K20" t="s">
        <v>205</v>
      </c>
      <c r="L20"/>
    </row>
    <row r="21" spans="2:12" x14ac:dyDescent="0.15">
      <c r="K21" t="s">
        <v>206</v>
      </c>
      <c r="L21"/>
    </row>
  </sheetData>
  <mergeCells count="13">
    <mergeCell ref="N5:N6"/>
    <mergeCell ref="O5:O6"/>
    <mergeCell ref="B5:B6"/>
    <mergeCell ref="C5:C6"/>
    <mergeCell ref="D5:D6"/>
    <mergeCell ref="E5:E6"/>
    <mergeCell ref="F5:F6"/>
    <mergeCell ref="G5:G6"/>
    <mergeCell ref="B15:F15"/>
    <mergeCell ref="H5:H6"/>
    <mergeCell ref="I5:I6"/>
    <mergeCell ref="J5:J6"/>
    <mergeCell ref="K5:M5"/>
  </mergeCells>
  <phoneticPr fontId="2"/>
  <conditionalFormatting sqref="E12">
    <cfRule type="cellIs" dxfId="1" priority="1" stopIfTrue="1" operator="equal">
      <formula>1</formula>
    </cfRule>
    <cfRule type="cellIs" dxfId="0" priority="2" stopIfTrue="1" operator="equal">
      <formula>1</formula>
    </cfRule>
  </conditionalFormatting>
  <dataValidations count="2">
    <dataValidation type="list" allowBlank="1" showInputMessage="1" showErrorMessage="1" sqref="K14 K7:K12" xr:uid="{3A22CBED-B9AA-4BCB-A138-E12DF1D1BB88}">
      <formula1>$J$18:$J$21</formula1>
    </dataValidation>
    <dataValidation type="list" allowBlank="1" showInputMessage="1" showErrorMessage="1" sqref="L7:L14" xr:uid="{5B16DB8A-4742-4559-87C8-34F7540A4816}">
      <formula1>$K$18:$K$19</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1"/>
  <sheetViews>
    <sheetView view="pageBreakPreview" zoomScale="90" zoomScaleNormal="75" zoomScaleSheetLayoutView="90" workbookViewId="0">
      <pane xSplit="2" ySplit="6" topLeftCell="C21" activePane="bottomRight" state="frozen"/>
      <selection pane="topRight" activeCell="C1" sqref="C1"/>
      <selection pane="bottomLeft" activeCell="A7" sqref="A7"/>
      <selection pane="bottomRight" activeCell="H32" sqref="H32"/>
    </sheetView>
  </sheetViews>
  <sheetFormatPr defaultColWidth="9" defaultRowHeight="14.25" x14ac:dyDescent="0.15"/>
  <cols>
    <col min="1" max="1" width="2.875" style="1" customWidth="1"/>
    <col min="2" max="2" width="30.125" style="1" customWidth="1"/>
    <col min="3" max="3" width="25.625" style="1" customWidth="1"/>
    <col min="4" max="4" width="19.375" style="1" bestFit="1" customWidth="1"/>
    <col min="5" max="5" width="20.625" style="61" customWidth="1"/>
    <col min="6"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E1" s="1"/>
      <c r="M1" s="6" t="s">
        <v>11</v>
      </c>
    </row>
    <row r="2" spans="2:14" s="5" customFormat="1" ht="17.25" x14ac:dyDescent="0.15">
      <c r="B2" s="5" t="s">
        <v>9</v>
      </c>
    </row>
    <row r="3" spans="2:14" x14ac:dyDescent="0.15">
      <c r="E3" s="1"/>
    </row>
    <row r="4" spans="2:14" x14ac:dyDescent="0.15">
      <c r="E4" s="1"/>
    </row>
    <row r="5" spans="2:14" s="2" customFormat="1" ht="13.5" x14ac:dyDescent="0.15">
      <c r="B5" s="99" t="s">
        <v>20</v>
      </c>
      <c r="C5" s="99" t="s">
        <v>2</v>
      </c>
      <c r="D5" s="101" t="s">
        <v>3</v>
      </c>
      <c r="E5" s="108" t="s">
        <v>17</v>
      </c>
      <c r="F5" s="115" t="s">
        <v>16</v>
      </c>
      <c r="G5" s="99" t="s">
        <v>4</v>
      </c>
      <c r="H5" s="99" t="s">
        <v>5</v>
      </c>
      <c r="I5" s="101" t="s">
        <v>6</v>
      </c>
      <c r="J5" s="103" t="s">
        <v>21</v>
      </c>
      <c r="K5" s="104"/>
      <c r="L5" s="105"/>
      <c r="M5" s="106" t="s">
        <v>7</v>
      </c>
      <c r="N5" s="114" t="s">
        <v>207</v>
      </c>
    </row>
    <row r="6" spans="2:14" s="2" customFormat="1" ht="40.5" x14ac:dyDescent="0.15">
      <c r="B6" s="100"/>
      <c r="C6" s="100"/>
      <c r="D6" s="102"/>
      <c r="E6" s="109"/>
      <c r="F6" s="109"/>
      <c r="G6" s="100"/>
      <c r="H6" s="100"/>
      <c r="I6" s="102"/>
      <c r="J6" s="21" t="s">
        <v>22</v>
      </c>
      <c r="K6" s="21" t="s">
        <v>23</v>
      </c>
      <c r="L6" s="21" t="s">
        <v>24</v>
      </c>
      <c r="M6" s="107"/>
      <c r="N6" s="114"/>
    </row>
    <row r="7" spans="2:14" s="2" customFormat="1" ht="31.5" x14ac:dyDescent="0.15">
      <c r="B7" s="75" t="s">
        <v>209</v>
      </c>
      <c r="C7" s="46" t="s">
        <v>213</v>
      </c>
      <c r="D7" s="72">
        <v>45748</v>
      </c>
      <c r="E7" s="95" t="s">
        <v>210</v>
      </c>
      <c r="F7" s="94" t="s">
        <v>208</v>
      </c>
      <c r="G7" s="73"/>
      <c r="H7" s="74">
        <v>28131840</v>
      </c>
      <c r="I7" s="4"/>
      <c r="J7" s="22"/>
      <c r="K7" s="23"/>
      <c r="L7" s="4"/>
      <c r="M7" s="4"/>
      <c r="N7" s="4"/>
    </row>
    <row r="8" spans="2:14" s="2" customFormat="1" ht="27" x14ac:dyDescent="0.15">
      <c r="B8" s="75" t="s">
        <v>211</v>
      </c>
      <c r="C8" s="46" t="s">
        <v>213</v>
      </c>
      <c r="D8" s="72">
        <v>45751</v>
      </c>
      <c r="E8" s="60" t="s">
        <v>212</v>
      </c>
      <c r="F8" s="94" t="s">
        <v>183</v>
      </c>
      <c r="G8" s="73"/>
      <c r="H8" s="74">
        <v>4066700</v>
      </c>
      <c r="I8" s="4"/>
      <c r="J8" s="22"/>
      <c r="K8" s="23"/>
      <c r="L8" s="4"/>
      <c r="M8" s="4"/>
      <c r="N8" s="4"/>
    </row>
    <row r="9" spans="2:14" s="2" customFormat="1" ht="27" x14ac:dyDescent="0.15">
      <c r="B9" s="75" t="s">
        <v>214</v>
      </c>
      <c r="C9" s="46" t="s">
        <v>213</v>
      </c>
      <c r="D9" s="72">
        <v>45777</v>
      </c>
      <c r="E9" s="60" t="s">
        <v>216</v>
      </c>
      <c r="F9" s="94" t="s">
        <v>183</v>
      </c>
      <c r="G9" s="73"/>
      <c r="H9" s="74">
        <v>2299000</v>
      </c>
      <c r="I9" s="4"/>
      <c r="J9" s="22"/>
      <c r="K9" s="23"/>
      <c r="L9" s="4"/>
      <c r="M9" s="4"/>
      <c r="N9" s="4"/>
    </row>
    <row r="10" spans="2:14" s="2" customFormat="1" ht="31.5" x14ac:dyDescent="0.15">
      <c r="B10" s="75" t="s">
        <v>215</v>
      </c>
      <c r="C10" s="46" t="s">
        <v>213</v>
      </c>
      <c r="D10" s="72">
        <v>45777</v>
      </c>
      <c r="E10" s="60" t="s">
        <v>217</v>
      </c>
      <c r="F10" s="94" t="s">
        <v>183</v>
      </c>
      <c r="G10" s="73"/>
      <c r="H10" s="74">
        <v>5874750</v>
      </c>
      <c r="I10" s="4"/>
      <c r="J10" s="22"/>
      <c r="K10" s="23"/>
      <c r="L10" s="4"/>
      <c r="M10" s="4"/>
      <c r="N10" s="4"/>
    </row>
    <row r="11" spans="2:14" s="2" customFormat="1" ht="27" x14ac:dyDescent="0.15">
      <c r="B11" s="75" t="s">
        <v>218</v>
      </c>
      <c r="C11" s="46" t="s">
        <v>213</v>
      </c>
      <c r="D11" s="72">
        <v>45777</v>
      </c>
      <c r="E11" s="60" t="s">
        <v>221</v>
      </c>
      <c r="F11" s="94" t="s">
        <v>183</v>
      </c>
      <c r="G11" s="73"/>
      <c r="H11" s="74">
        <v>5970510</v>
      </c>
      <c r="I11" s="4"/>
      <c r="J11" s="22"/>
      <c r="K11" s="23"/>
      <c r="L11" s="4"/>
      <c r="M11" s="4"/>
      <c r="N11" s="4"/>
    </row>
    <row r="12" spans="2:14" s="2" customFormat="1" ht="27" x14ac:dyDescent="0.15">
      <c r="B12" s="75" t="s">
        <v>219</v>
      </c>
      <c r="C12" s="46" t="s">
        <v>213</v>
      </c>
      <c r="D12" s="72">
        <v>45799</v>
      </c>
      <c r="E12" s="60" t="s">
        <v>220</v>
      </c>
      <c r="F12" s="94" t="s">
        <v>183</v>
      </c>
      <c r="G12" s="73"/>
      <c r="H12" s="74">
        <v>17050000</v>
      </c>
      <c r="I12" s="4"/>
      <c r="J12" s="22"/>
      <c r="K12" s="23"/>
      <c r="L12" s="4"/>
      <c r="M12" s="4"/>
      <c r="N12" s="4"/>
    </row>
    <row r="13" spans="2:14" s="2" customFormat="1" ht="31.5" x14ac:dyDescent="0.15">
      <c r="B13" s="75" t="s">
        <v>222</v>
      </c>
      <c r="C13" s="46" t="s">
        <v>213</v>
      </c>
      <c r="D13" s="72">
        <v>45803</v>
      </c>
      <c r="E13" s="60" t="s">
        <v>224</v>
      </c>
      <c r="F13" s="94" t="s">
        <v>183</v>
      </c>
      <c r="G13" s="73"/>
      <c r="H13" s="74">
        <v>2667500</v>
      </c>
      <c r="I13" s="4"/>
      <c r="J13" s="22"/>
      <c r="K13" s="23"/>
      <c r="L13" s="4"/>
      <c r="M13" s="4"/>
      <c r="N13" s="4"/>
    </row>
    <row r="14" spans="2:14" s="2" customFormat="1" ht="27" x14ac:dyDescent="0.15">
      <c r="B14" s="75" t="s">
        <v>223</v>
      </c>
      <c r="C14" s="46" t="s">
        <v>213</v>
      </c>
      <c r="D14" s="72">
        <v>45799</v>
      </c>
      <c r="E14" s="60" t="s">
        <v>220</v>
      </c>
      <c r="F14" s="94" t="s">
        <v>183</v>
      </c>
      <c r="G14" s="73"/>
      <c r="H14" s="74">
        <v>10549000</v>
      </c>
      <c r="I14" s="4"/>
      <c r="J14" s="22"/>
      <c r="K14" s="23"/>
      <c r="L14" s="4"/>
      <c r="M14" s="4"/>
      <c r="N14" s="4"/>
    </row>
    <row r="15" spans="2:14" s="2" customFormat="1" ht="27" x14ac:dyDescent="0.15">
      <c r="B15" s="75" t="s">
        <v>225</v>
      </c>
      <c r="C15" s="46" t="s">
        <v>213</v>
      </c>
      <c r="D15" s="72">
        <v>45807</v>
      </c>
      <c r="E15" s="60" t="s">
        <v>212</v>
      </c>
      <c r="F15" s="94" t="s">
        <v>183</v>
      </c>
      <c r="G15" s="73"/>
      <c r="H15" s="74">
        <v>4669500</v>
      </c>
      <c r="I15" s="4"/>
      <c r="J15" s="22"/>
      <c r="K15" s="23"/>
      <c r="L15" s="4"/>
      <c r="M15" s="4"/>
      <c r="N15" s="4"/>
    </row>
    <row r="16" spans="2:14" s="2" customFormat="1" ht="27" x14ac:dyDescent="0.15">
      <c r="B16" s="75" t="s">
        <v>226</v>
      </c>
      <c r="C16" s="46" t="s">
        <v>213</v>
      </c>
      <c r="D16" s="72">
        <v>45840</v>
      </c>
      <c r="E16" s="60" t="s">
        <v>212</v>
      </c>
      <c r="F16" s="94" t="s">
        <v>183</v>
      </c>
      <c r="G16" s="73"/>
      <c r="H16" s="74">
        <v>6542800</v>
      </c>
      <c r="I16" s="4"/>
      <c r="J16" s="22"/>
      <c r="K16" s="23"/>
      <c r="L16" s="4"/>
      <c r="M16" s="4"/>
      <c r="N16" s="4"/>
    </row>
    <row r="17" spans="2:14" s="2" customFormat="1" ht="27" x14ac:dyDescent="0.15">
      <c r="B17" s="75" t="s">
        <v>227</v>
      </c>
      <c r="C17" s="46" t="s">
        <v>213</v>
      </c>
      <c r="D17" s="72">
        <v>45840</v>
      </c>
      <c r="E17" s="60" t="s">
        <v>212</v>
      </c>
      <c r="F17" s="94" t="s">
        <v>183</v>
      </c>
      <c r="G17" s="73"/>
      <c r="H17" s="74">
        <v>17903600</v>
      </c>
      <c r="I17" s="4"/>
      <c r="J17" s="22"/>
      <c r="K17" s="23"/>
      <c r="L17" s="4"/>
      <c r="M17" s="4"/>
      <c r="N17" s="4"/>
    </row>
    <row r="18" spans="2:14" s="2" customFormat="1" ht="27" x14ac:dyDescent="0.15">
      <c r="B18" s="75" t="s">
        <v>228</v>
      </c>
      <c r="C18" s="46" t="s">
        <v>213</v>
      </c>
      <c r="D18" s="72">
        <v>45840</v>
      </c>
      <c r="E18" s="60" t="s">
        <v>216</v>
      </c>
      <c r="F18" s="94" t="s">
        <v>183</v>
      </c>
      <c r="G18" s="73"/>
      <c r="H18" s="74">
        <v>7535000</v>
      </c>
      <c r="I18" s="4"/>
      <c r="J18" s="22"/>
      <c r="K18" s="23"/>
      <c r="L18" s="4"/>
      <c r="M18" s="4"/>
      <c r="N18" s="4"/>
    </row>
    <row r="19" spans="2:14" s="2" customFormat="1" ht="27" x14ac:dyDescent="0.15">
      <c r="B19" s="75" t="s">
        <v>231</v>
      </c>
      <c r="C19" s="46" t="s">
        <v>213</v>
      </c>
      <c r="D19" s="72">
        <v>45838</v>
      </c>
      <c r="E19" s="60" t="s">
        <v>237</v>
      </c>
      <c r="F19" s="94" t="s">
        <v>183</v>
      </c>
      <c r="G19" s="73"/>
      <c r="H19" s="74">
        <v>13450800</v>
      </c>
      <c r="I19" s="4"/>
      <c r="J19" s="22"/>
      <c r="K19" s="23"/>
      <c r="L19" s="4"/>
      <c r="M19" s="98" t="s">
        <v>238</v>
      </c>
      <c r="N19" s="4"/>
    </row>
    <row r="20" spans="2:14" s="2" customFormat="1" ht="27" x14ac:dyDescent="0.15">
      <c r="B20" s="75" t="s">
        <v>230</v>
      </c>
      <c r="C20" s="46" t="s">
        <v>213</v>
      </c>
      <c r="D20" s="72">
        <v>45856</v>
      </c>
      <c r="E20" s="60" t="s">
        <v>239</v>
      </c>
      <c r="F20" s="94" t="s">
        <v>229</v>
      </c>
      <c r="G20" s="73"/>
      <c r="H20" s="74">
        <v>51681440</v>
      </c>
      <c r="I20" s="4"/>
      <c r="J20" s="22"/>
      <c r="K20" s="23"/>
      <c r="L20" s="4"/>
      <c r="M20" s="98" t="s">
        <v>238</v>
      </c>
      <c r="N20" s="4"/>
    </row>
    <row r="21" spans="2:14" s="2" customFormat="1" ht="40.5" x14ac:dyDescent="0.15">
      <c r="B21" s="75" t="s">
        <v>240</v>
      </c>
      <c r="C21" s="46" t="s">
        <v>213</v>
      </c>
      <c r="D21" s="72">
        <v>45869</v>
      </c>
      <c r="E21" s="60" t="s">
        <v>220</v>
      </c>
      <c r="F21" s="94" t="s">
        <v>183</v>
      </c>
      <c r="G21" s="73"/>
      <c r="H21" s="74">
        <v>3315928</v>
      </c>
      <c r="I21" s="4"/>
      <c r="J21" s="22"/>
      <c r="K21" s="23"/>
      <c r="L21" s="4"/>
      <c r="M21" s="98" t="s">
        <v>238</v>
      </c>
      <c r="N21" s="4"/>
    </row>
    <row r="22" spans="2:14" s="2" customFormat="1" ht="27" x14ac:dyDescent="0.15">
      <c r="B22" s="75" t="s">
        <v>244</v>
      </c>
      <c r="C22" s="46" t="s">
        <v>213</v>
      </c>
      <c r="D22" s="72">
        <v>45898</v>
      </c>
      <c r="E22" s="60" t="s">
        <v>216</v>
      </c>
      <c r="F22" s="94" t="s">
        <v>183</v>
      </c>
      <c r="G22" s="73"/>
      <c r="H22" s="74">
        <v>4400000</v>
      </c>
      <c r="I22" s="4"/>
      <c r="J22" s="22"/>
      <c r="K22" s="23"/>
      <c r="L22" s="4"/>
      <c r="M22" s="98"/>
      <c r="N22" s="4"/>
    </row>
    <row r="23" spans="2:14" s="2" customFormat="1" ht="40.5" x14ac:dyDescent="0.15">
      <c r="B23" s="75" t="s">
        <v>250</v>
      </c>
      <c r="C23" s="46" t="s">
        <v>213</v>
      </c>
      <c r="D23" s="72">
        <v>45911</v>
      </c>
      <c r="E23" s="60" t="s">
        <v>249</v>
      </c>
      <c r="F23" s="94" t="s">
        <v>251</v>
      </c>
      <c r="G23" s="73"/>
      <c r="H23" s="74">
        <v>9900000</v>
      </c>
      <c r="I23" s="4"/>
      <c r="J23" s="22"/>
      <c r="K23" s="23"/>
      <c r="L23" s="4"/>
      <c r="M23" s="98"/>
      <c r="N23" s="4"/>
    </row>
    <row r="24" spans="2:14" s="2" customFormat="1" ht="27" x14ac:dyDescent="0.15">
      <c r="B24" s="75" t="s">
        <v>264</v>
      </c>
      <c r="C24" s="46" t="s">
        <v>213</v>
      </c>
      <c r="D24" s="72">
        <v>45930</v>
      </c>
      <c r="E24" s="60" t="s">
        <v>253</v>
      </c>
      <c r="F24" s="94" t="s">
        <v>252</v>
      </c>
      <c r="G24" s="73"/>
      <c r="H24" s="74">
        <v>10161294</v>
      </c>
      <c r="I24" s="4"/>
      <c r="J24" s="22"/>
      <c r="K24" s="23"/>
      <c r="L24" s="4"/>
      <c r="M24" s="98" t="s">
        <v>238</v>
      </c>
      <c r="N24" s="4"/>
    </row>
    <row r="25" spans="2:14" s="2" customFormat="1" ht="27" x14ac:dyDescent="0.15">
      <c r="B25" s="75" t="s">
        <v>264</v>
      </c>
      <c r="C25" s="46" t="s">
        <v>213</v>
      </c>
      <c r="D25" s="72">
        <v>45930</v>
      </c>
      <c r="E25" s="60" t="s">
        <v>254</v>
      </c>
      <c r="F25" s="94" t="s">
        <v>252</v>
      </c>
      <c r="G25" s="73"/>
      <c r="H25" s="74">
        <v>15283288</v>
      </c>
      <c r="I25" s="4"/>
      <c r="J25" s="22"/>
      <c r="K25" s="23"/>
      <c r="L25" s="4"/>
      <c r="M25" s="98" t="s">
        <v>238</v>
      </c>
      <c r="N25" s="4"/>
    </row>
    <row r="26" spans="2:14" s="2" customFormat="1" ht="27" x14ac:dyDescent="0.15">
      <c r="B26" s="75" t="s">
        <v>264</v>
      </c>
      <c r="C26" s="46" t="s">
        <v>213</v>
      </c>
      <c r="D26" s="72">
        <v>45930</v>
      </c>
      <c r="E26" s="60" t="s">
        <v>255</v>
      </c>
      <c r="F26" s="94" t="s">
        <v>252</v>
      </c>
      <c r="G26" s="73"/>
      <c r="H26" s="74">
        <v>3682268</v>
      </c>
      <c r="I26" s="4"/>
      <c r="J26" s="22"/>
      <c r="K26" s="23"/>
      <c r="L26" s="4"/>
      <c r="M26" s="98" t="s">
        <v>238</v>
      </c>
      <c r="N26" s="4"/>
    </row>
    <row r="27" spans="2:14" s="2" customFormat="1" ht="27" x14ac:dyDescent="0.15">
      <c r="B27" s="75" t="s">
        <v>264</v>
      </c>
      <c r="C27" s="46" t="s">
        <v>213</v>
      </c>
      <c r="D27" s="72">
        <v>45930</v>
      </c>
      <c r="E27" s="60" t="s">
        <v>256</v>
      </c>
      <c r="F27" s="94" t="s">
        <v>252</v>
      </c>
      <c r="G27" s="73"/>
      <c r="H27" s="74">
        <v>8651260</v>
      </c>
      <c r="I27" s="4"/>
      <c r="J27" s="22"/>
      <c r="K27" s="23"/>
      <c r="L27" s="4"/>
      <c r="M27" s="98" t="s">
        <v>238</v>
      </c>
      <c r="N27" s="4"/>
    </row>
    <row r="28" spans="2:14" s="2" customFormat="1" ht="27" x14ac:dyDescent="0.15">
      <c r="B28" s="75" t="s">
        <v>264</v>
      </c>
      <c r="C28" s="46" t="s">
        <v>213</v>
      </c>
      <c r="D28" s="72">
        <v>45930</v>
      </c>
      <c r="E28" s="60" t="s">
        <v>257</v>
      </c>
      <c r="F28" s="94" t="s">
        <v>252</v>
      </c>
      <c r="G28" s="73"/>
      <c r="H28" s="74">
        <v>7111871</v>
      </c>
      <c r="I28" s="4"/>
      <c r="J28" s="22"/>
      <c r="K28" s="23"/>
      <c r="L28" s="4"/>
      <c r="M28" s="98" t="s">
        <v>238</v>
      </c>
      <c r="N28" s="4"/>
    </row>
    <row r="29" spans="2:14" s="2" customFormat="1" ht="27" x14ac:dyDescent="0.15">
      <c r="B29" s="75" t="s">
        <v>264</v>
      </c>
      <c r="C29" s="46" t="s">
        <v>213</v>
      </c>
      <c r="D29" s="72">
        <v>45930</v>
      </c>
      <c r="E29" s="60" t="s">
        <v>258</v>
      </c>
      <c r="F29" s="94" t="s">
        <v>252</v>
      </c>
      <c r="G29" s="73"/>
      <c r="H29" s="74">
        <v>24724</v>
      </c>
      <c r="I29" s="4"/>
      <c r="J29" s="22"/>
      <c r="K29" s="23"/>
      <c r="L29" s="4"/>
      <c r="M29" s="98" t="s">
        <v>238</v>
      </c>
      <c r="N29" s="4"/>
    </row>
    <row r="30" spans="2:14" s="2" customFormat="1" ht="31.5" x14ac:dyDescent="0.15">
      <c r="B30" s="75" t="s">
        <v>264</v>
      </c>
      <c r="C30" s="46" t="s">
        <v>213</v>
      </c>
      <c r="D30" s="72">
        <v>45930</v>
      </c>
      <c r="E30" s="60" t="s">
        <v>259</v>
      </c>
      <c r="F30" s="94" t="s">
        <v>252</v>
      </c>
      <c r="G30" s="73"/>
      <c r="H30" s="74">
        <v>514043</v>
      </c>
      <c r="I30" s="4"/>
      <c r="J30" s="22"/>
      <c r="K30" s="23"/>
      <c r="L30" s="4"/>
      <c r="M30" s="98" t="s">
        <v>238</v>
      </c>
      <c r="N30" s="4"/>
    </row>
    <row r="31" spans="2:14" s="2" customFormat="1" ht="27" x14ac:dyDescent="0.15">
      <c r="B31" s="75" t="s">
        <v>264</v>
      </c>
      <c r="C31" s="46" t="s">
        <v>213</v>
      </c>
      <c r="D31" s="72">
        <v>45930</v>
      </c>
      <c r="E31" s="60" t="s">
        <v>260</v>
      </c>
      <c r="F31" s="94" t="s">
        <v>252</v>
      </c>
      <c r="G31" s="73"/>
      <c r="H31" s="74">
        <v>3296019</v>
      </c>
      <c r="I31" s="4"/>
      <c r="J31" s="22"/>
      <c r="K31" s="23"/>
      <c r="L31" s="4"/>
      <c r="M31" s="98" t="s">
        <v>238</v>
      </c>
      <c r="N31" s="4"/>
    </row>
    <row r="32" spans="2:14" s="2" customFormat="1" ht="27" x14ac:dyDescent="0.15">
      <c r="B32" s="75" t="s">
        <v>264</v>
      </c>
      <c r="C32" s="46" t="s">
        <v>213</v>
      </c>
      <c r="D32" s="72">
        <v>45930</v>
      </c>
      <c r="E32" s="60" t="s">
        <v>261</v>
      </c>
      <c r="F32" s="94" t="s">
        <v>252</v>
      </c>
      <c r="G32" s="73"/>
      <c r="H32" s="74">
        <v>7483990</v>
      </c>
      <c r="I32" s="4"/>
      <c r="J32" s="22"/>
      <c r="K32" s="23"/>
      <c r="L32" s="4"/>
      <c r="M32" s="98" t="s">
        <v>238</v>
      </c>
      <c r="N32" s="4"/>
    </row>
    <row r="33" spans="1:14" s="2" customFormat="1" ht="27" x14ac:dyDescent="0.15">
      <c r="B33" s="75" t="s">
        <v>262</v>
      </c>
      <c r="C33" s="46" t="s">
        <v>213</v>
      </c>
      <c r="D33" s="72">
        <v>45931</v>
      </c>
      <c r="E33" s="60" t="s">
        <v>263</v>
      </c>
      <c r="F33" s="94" t="s">
        <v>252</v>
      </c>
      <c r="G33" s="73"/>
      <c r="H33" s="74">
        <v>8360000</v>
      </c>
      <c r="I33" s="4"/>
      <c r="J33" s="22"/>
      <c r="K33" s="23"/>
      <c r="L33" s="4"/>
      <c r="M33" s="98"/>
      <c r="N33" s="4"/>
    </row>
    <row r="34" spans="1:14" s="2" customFormat="1" ht="13.5" x14ac:dyDescent="0.15">
      <c r="B34" s="71"/>
      <c r="C34" s="46"/>
      <c r="D34" s="72"/>
      <c r="E34" s="60"/>
      <c r="F34" s="93"/>
      <c r="G34" s="73"/>
      <c r="H34" s="74"/>
      <c r="I34" s="4"/>
      <c r="J34" s="22"/>
      <c r="K34" s="23"/>
      <c r="L34" s="4"/>
      <c r="M34" s="4"/>
      <c r="N34" s="4"/>
    </row>
    <row r="35" spans="1:14" s="2" customFormat="1" ht="13.5" x14ac:dyDescent="0.15">
      <c r="B35" s="2" t="s">
        <v>18</v>
      </c>
      <c r="E35" s="61"/>
      <c r="H35" s="55"/>
    </row>
    <row r="36" spans="1:14" s="2" customFormat="1" ht="13.5" x14ac:dyDescent="0.15">
      <c r="B36" t="s">
        <v>32</v>
      </c>
      <c r="E36" s="61"/>
    </row>
    <row r="37" spans="1:14" s="2" customFormat="1" ht="13.5" x14ac:dyDescent="0.15">
      <c r="E37" s="61"/>
    </row>
    <row r="38" spans="1:14" x14ac:dyDescent="0.15">
      <c r="A38" s="2"/>
      <c r="J38"/>
      <c r="K38"/>
    </row>
    <row r="39" spans="1:14" x14ac:dyDescent="0.15">
      <c r="J39"/>
      <c r="K39"/>
    </row>
    <row r="40" spans="1:14" x14ac:dyDescent="0.15">
      <c r="J40"/>
      <c r="K40"/>
    </row>
    <row r="41" spans="1:14" x14ac:dyDescent="0.15">
      <c r="J41"/>
      <c r="K41"/>
    </row>
  </sheetData>
  <autoFilter ref="B5:N6" xr:uid="{00000000-0001-0000-0200-000000000000}">
    <filterColumn colId="8" showButton="0"/>
    <filterColumn colId="9" showButton="0"/>
  </autoFilter>
  <mergeCells count="11">
    <mergeCell ref="G5:G6"/>
    <mergeCell ref="B5:B6"/>
    <mergeCell ref="C5:C6"/>
    <mergeCell ref="D5:D6"/>
    <mergeCell ref="E5:E6"/>
    <mergeCell ref="F5:F6"/>
    <mergeCell ref="N5:N6"/>
    <mergeCell ref="H5:H6"/>
    <mergeCell ref="I5:I6"/>
    <mergeCell ref="J5:L5"/>
    <mergeCell ref="M5:M6"/>
  </mergeCells>
  <phoneticPr fontId="2"/>
  <dataValidations count="2">
    <dataValidation type="list" allowBlank="1" showInputMessage="1" showErrorMessage="1" sqref="WBZ7:WBZ34 VSD7:VSD34 VIH7:VIH34 UYL7:UYL34 UOP7:UOP34 UET7:UET34 TUX7:TUX34 TLB7:TLB34 TBF7:TBF34 SRJ7:SRJ34 SHN7:SHN34 RXR7:RXR34 RNV7:RNV34 RDZ7:RDZ34 QUD7:QUD34 QKH7:QKH34 QAL7:QAL34 PQP7:PQP34 PGT7:PGT34 OWX7:OWX34 ONB7:ONB34 ODF7:ODF34 NTJ7:NTJ34 NJN7:NJN34 MZR7:MZR34 MPV7:MPV34 MFZ7:MFZ34 LWD7:LWD34 LMH7:LMH34 LCL7:LCL34 KSP7:KSP34 KIT7:KIT34 JYX7:JYX34 JPB7:JPB34 JFF7:JFF34 IVJ7:IVJ34 ILN7:ILN34 IBR7:IBR34 HRV7:HRV34 HHZ7:HHZ34 GYD7:GYD34 GOH7:GOH34 GEL7:GEL34 FUP7:FUP34 FKT7:FKT34 FAX7:FAX34 ERB7:ERB34 EHF7:EHF34 DXJ7:DXJ34 DNN7:DNN34 DDR7:DDR34 CTV7:CTV34 CJZ7:CJZ34 CAD7:CAD34 BQH7:BQH34 BGL7:BGL34 AWP7:AWP34 AMT7:AMT34 ACX7:ACX34 TB7:TB34 JF7:JF34 J7:J34 WVR7:WVR34 WLV7:WLV34" xr:uid="{A1F64E18-0F2B-471E-AE37-789412AD9D05}">
      <formula1>$J$35:$J$37</formula1>
    </dataValidation>
    <dataValidation type="list" allowBlank="1" showInputMessage="1" showErrorMessage="1" sqref="WCA7:WCA34 VSE7:VSE34 VII7:VII34 UYM7:UYM34 UOQ7:UOQ34 UEU7:UEU34 TUY7:TUY34 TLC7:TLC34 TBG7:TBG34 SRK7:SRK34 SHO7:SHO34 RXS7:RXS34 RNW7:RNW34 REA7:REA34 QUE7:QUE34 QKI7:QKI34 QAM7:QAM34 PQQ7:PQQ34 PGU7:PGU34 OWY7:OWY34 ONC7:ONC34 ODG7:ODG34 NTK7:NTK34 NJO7:NJO34 MZS7:MZS34 MPW7:MPW34 MGA7:MGA34 LWE7:LWE34 LMI7:LMI34 LCM7:LCM34 KSQ7:KSQ34 KIU7:KIU34 JYY7:JYY34 JPC7:JPC34 JFG7:JFG34 IVK7:IVK34 ILO7:ILO34 IBS7:IBS34 HRW7:HRW34 HIA7:HIA34 GYE7:GYE34 GOI7:GOI34 GEM7:GEM34 FUQ7:FUQ34 FKU7:FKU34 FAY7:FAY34 ERC7:ERC34 EHG7:EHG34 DXK7:DXK34 DNO7:DNO34 DDS7:DDS34 CTW7:CTW34 CKA7:CKA34 CAE7:CAE34 BQI7:BQI34 BGM7:BGM34 AWQ7:AWQ34 AMU7:AMU34 ACY7:ACY34 TC7:TC34 JG7:JG34 K7:K34 WVS7:WVS34 WLW7:WLW34" xr:uid="{6238F785-340A-4830-B1E6-A4AA300D3630}">
      <formula1>$K$35:$K$35</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19"/>
  <sheetViews>
    <sheetView tabSelected="1" view="pageBreakPreview" zoomScale="85" zoomScaleNormal="75" zoomScaleSheetLayoutView="85" workbookViewId="0">
      <selection activeCell="A8" sqref="A8:XFD8"/>
    </sheetView>
  </sheetViews>
  <sheetFormatPr defaultColWidth="9" defaultRowHeight="14.25" x14ac:dyDescent="0.15"/>
  <cols>
    <col min="1" max="1" width="2.875" style="1" customWidth="1"/>
    <col min="2" max="2" width="27.125" style="1" customWidth="1"/>
    <col min="3" max="3" width="25.625" style="1" customWidth="1"/>
    <col min="4" max="4" width="20.75" style="1" bestFit="1" customWidth="1"/>
    <col min="5" max="5" width="20.625" style="1" customWidth="1"/>
    <col min="6" max="6" width="61" style="1" customWidth="1"/>
    <col min="7" max="7" width="15.625" style="1" customWidth="1"/>
    <col min="8" max="8" width="15.625" style="59"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H1" s="1"/>
      <c r="N1" s="6" t="s">
        <v>15</v>
      </c>
    </row>
    <row r="2" spans="2:15" s="5" customFormat="1" ht="19.5" customHeight="1" x14ac:dyDescent="0.15">
      <c r="B2" s="5" t="s">
        <v>10</v>
      </c>
    </row>
    <row r="3" spans="2:15" x14ac:dyDescent="0.15">
      <c r="H3" s="1"/>
    </row>
    <row r="4" spans="2:15" x14ac:dyDescent="0.15">
      <c r="H4" s="1"/>
    </row>
    <row r="5" spans="2:15"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c r="O5" s="114" t="s">
        <v>207</v>
      </c>
    </row>
    <row r="6" spans="2:15" s="2" customFormat="1" ht="46.5" customHeight="1" x14ac:dyDescent="0.15">
      <c r="B6" s="100"/>
      <c r="C6" s="100"/>
      <c r="D6" s="102"/>
      <c r="E6" s="109"/>
      <c r="F6" s="109"/>
      <c r="G6" s="100"/>
      <c r="H6" s="100"/>
      <c r="I6" s="102"/>
      <c r="J6" s="102"/>
      <c r="K6" s="21" t="s">
        <v>22</v>
      </c>
      <c r="L6" s="21" t="s">
        <v>23</v>
      </c>
      <c r="M6" s="21" t="s">
        <v>24</v>
      </c>
      <c r="N6" s="107"/>
      <c r="O6" s="114"/>
    </row>
    <row r="7" spans="2:15" s="70" customFormat="1" ht="39.950000000000003" customHeight="1" x14ac:dyDescent="0.15">
      <c r="B7" s="9" t="s">
        <v>236</v>
      </c>
      <c r="C7" s="46" t="s">
        <v>213</v>
      </c>
      <c r="D7" s="97">
        <v>45748</v>
      </c>
      <c r="E7" s="62" t="s">
        <v>247</v>
      </c>
      <c r="F7" s="63" t="s">
        <v>232</v>
      </c>
      <c r="G7" s="11"/>
      <c r="H7" s="96">
        <v>6000060</v>
      </c>
      <c r="I7" s="58"/>
      <c r="J7" s="4"/>
      <c r="K7" s="22"/>
      <c r="L7" s="23"/>
      <c r="M7" s="4"/>
      <c r="N7" s="4"/>
      <c r="O7" s="4"/>
    </row>
    <row r="8" spans="2:15" s="70" customFormat="1" ht="39.950000000000003" customHeight="1" x14ac:dyDescent="0.15">
      <c r="B8" s="84" t="s">
        <v>233</v>
      </c>
      <c r="C8" s="46" t="s">
        <v>213</v>
      </c>
      <c r="D8" s="97">
        <v>45838</v>
      </c>
      <c r="E8" s="86" t="s">
        <v>248</v>
      </c>
      <c r="F8" s="84" t="s">
        <v>234</v>
      </c>
      <c r="G8" s="11"/>
      <c r="H8" s="57">
        <v>16247000</v>
      </c>
      <c r="I8" s="58"/>
      <c r="J8" s="4"/>
      <c r="K8" s="22"/>
      <c r="L8" s="23"/>
      <c r="M8" s="4"/>
      <c r="N8" s="4"/>
      <c r="O8" s="4"/>
    </row>
    <row r="9" spans="2:15" s="70" customFormat="1" ht="39.950000000000003" customHeight="1" x14ac:dyDescent="0.15">
      <c r="B9" s="84" t="s">
        <v>235</v>
      </c>
      <c r="C9" s="46" t="s">
        <v>213</v>
      </c>
      <c r="D9" s="97">
        <v>45838</v>
      </c>
      <c r="E9" s="86" t="s">
        <v>246</v>
      </c>
      <c r="F9" s="84" t="s">
        <v>242</v>
      </c>
      <c r="G9" s="11"/>
      <c r="H9" s="57">
        <v>6176500</v>
      </c>
      <c r="I9" s="58"/>
      <c r="J9" s="4"/>
      <c r="K9" s="22"/>
      <c r="L9" s="23"/>
      <c r="M9" s="4"/>
      <c r="N9" s="4"/>
      <c r="O9" s="4"/>
    </row>
    <row r="10" spans="2:15" s="70" customFormat="1" ht="39.950000000000003" customHeight="1" x14ac:dyDescent="0.15">
      <c r="B10" s="84" t="s">
        <v>241</v>
      </c>
      <c r="C10" s="46" t="s">
        <v>213</v>
      </c>
      <c r="D10" s="97">
        <v>45860</v>
      </c>
      <c r="E10" s="86" t="s">
        <v>245</v>
      </c>
      <c r="F10" s="84" t="s">
        <v>243</v>
      </c>
      <c r="G10" s="11"/>
      <c r="H10" s="57">
        <v>6215000</v>
      </c>
      <c r="I10" s="58"/>
      <c r="J10" s="4"/>
      <c r="K10" s="22"/>
      <c r="L10" s="23"/>
      <c r="M10" s="4"/>
      <c r="N10" s="4"/>
      <c r="O10" s="4"/>
    </row>
    <row r="11" spans="2:15" s="70" customFormat="1" ht="39.950000000000003" customHeight="1" x14ac:dyDescent="0.15">
      <c r="B11" s="84"/>
      <c r="C11" s="46"/>
      <c r="D11" s="97"/>
      <c r="E11" s="86"/>
      <c r="F11" s="84"/>
      <c r="G11" s="11"/>
      <c r="H11" s="57"/>
      <c r="I11" s="58"/>
      <c r="J11" s="4"/>
      <c r="K11" s="22"/>
      <c r="L11" s="23"/>
      <c r="M11" s="4"/>
      <c r="N11" s="4"/>
      <c r="O11" s="4"/>
    </row>
    <row r="12" spans="2:15" s="70" customFormat="1" ht="39.950000000000003" customHeight="1" x14ac:dyDescent="0.15">
      <c r="B12" s="84"/>
      <c r="C12" s="46"/>
      <c r="D12" s="97"/>
      <c r="E12" s="85"/>
      <c r="F12" s="9"/>
      <c r="G12" s="69"/>
      <c r="H12" s="57"/>
      <c r="I12" s="65"/>
      <c r="J12" s="66"/>
      <c r="K12" s="67"/>
      <c r="L12" s="68"/>
      <c r="M12" s="66"/>
      <c r="N12" s="66"/>
      <c r="O12" s="4"/>
    </row>
    <row r="13" spans="2:15" s="2" customFormat="1" ht="38.25" customHeight="1" x14ac:dyDescent="0.15">
      <c r="B13" s="112" t="s">
        <v>33</v>
      </c>
      <c r="C13" s="112"/>
      <c r="D13" s="112"/>
      <c r="E13" s="112"/>
      <c r="F13" s="112"/>
      <c r="H13" s="59"/>
    </row>
    <row r="14" spans="2:15" s="2" customFormat="1" ht="35.1" customHeight="1" x14ac:dyDescent="0.15">
      <c r="B14" t="s">
        <v>34</v>
      </c>
      <c r="H14" s="59"/>
    </row>
    <row r="15" spans="2:15" s="2" customFormat="1" ht="35.1" customHeight="1" x14ac:dyDescent="0.15">
      <c r="B15" t="s">
        <v>35</v>
      </c>
      <c r="H15" s="59"/>
    </row>
    <row r="16" spans="2:15" ht="35.1" customHeight="1" x14ac:dyDescent="0.15">
      <c r="K16" t="s">
        <v>139</v>
      </c>
      <c r="L16" t="s">
        <v>204</v>
      </c>
    </row>
    <row r="17" spans="11:12" ht="35.1" customHeight="1" x14ac:dyDescent="0.15">
      <c r="K17" t="s">
        <v>73</v>
      </c>
      <c r="L17" t="s">
        <v>203</v>
      </c>
    </row>
    <row r="18" spans="11:12" x14ac:dyDescent="0.15">
      <c r="K18" t="s">
        <v>205</v>
      </c>
      <c r="L18"/>
    </row>
    <row r="19" spans="11:12" x14ac:dyDescent="0.15">
      <c r="K19" t="s">
        <v>206</v>
      </c>
      <c r="L19"/>
    </row>
  </sheetData>
  <autoFilter ref="B5:O6" xr:uid="{00000000-0001-0000-0300-000000000000}">
    <filterColumn colId="9" showButton="0"/>
    <filterColumn colId="10" showButton="0"/>
    <sortState xmlns:xlrd2="http://schemas.microsoft.com/office/spreadsheetml/2017/richdata2" ref="B8:O16">
      <sortCondition ref="D5:D6"/>
    </sortState>
  </autoFilter>
  <mergeCells count="13">
    <mergeCell ref="O5:O6"/>
    <mergeCell ref="G5:G6"/>
    <mergeCell ref="B13:F13"/>
    <mergeCell ref="B5:B6"/>
    <mergeCell ref="C5:C6"/>
    <mergeCell ref="D5:D6"/>
    <mergeCell ref="E5:E6"/>
    <mergeCell ref="F5:F6"/>
    <mergeCell ref="H5:H6"/>
    <mergeCell ref="I5:I6"/>
    <mergeCell ref="J5:J6"/>
    <mergeCell ref="K5:M5"/>
    <mergeCell ref="N5:N6"/>
  </mergeCells>
  <phoneticPr fontId="2"/>
  <dataValidations disablePrompts="1" count="2">
    <dataValidation type="list" allowBlank="1" showInputMessage="1" showErrorMessage="1" sqref="K7:K12" xr:uid="{00000000-0002-0000-0300-000001000000}">
      <formula1>$J$16:$J$19</formula1>
    </dataValidation>
    <dataValidation type="list" allowBlank="1" showInputMessage="1" showErrorMessage="1" sqref="L7:L12" xr:uid="{00000000-0002-0000-0300-000000000000}">
      <formula1>$K$16:$K$17</formula1>
    </dataValidation>
  </dataValidations>
  <pageMargins left="0.78740157480314965" right="0.59055118110236227" top="0.59055118110236227" bottom="0.98425196850393704" header="0.51181102362204722" footer="0.51181102362204722"/>
  <pageSetup paperSize="9" scale="54"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99" t="s">
        <v>1</v>
      </c>
      <c r="C5" s="99" t="s">
        <v>2</v>
      </c>
      <c r="D5" s="101" t="s">
        <v>3</v>
      </c>
      <c r="E5" s="108" t="s">
        <v>17</v>
      </c>
      <c r="F5" s="108" t="s">
        <v>19</v>
      </c>
      <c r="G5" s="99" t="s">
        <v>4</v>
      </c>
      <c r="H5" s="99" t="s">
        <v>5</v>
      </c>
      <c r="I5" s="101" t="s">
        <v>6</v>
      </c>
      <c r="J5" s="101" t="s">
        <v>14</v>
      </c>
      <c r="K5" s="103" t="s">
        <v>21</v>
      </c>
      <c r="L5" s="104"/>
      <c r="M5" s="105"/>
      <c r="N5" s="106" t="s">
        <v>7</v>
      </c>
    </row>
    <row r="6" spans="2:14" s="2" customFormat="1" ht="45" customHeight="1" x14ac:dyDescent="0.15">
      <c r="B6" s="100"/>
      <c r="C6" s="100"/>
      <c r="D6" s="102"/>
      <c r="E6" s="109"/>
      <c r="F6" s="109"/>
      <c r="G6" s="100"/>
      <c r="H6" s="100"/>
      <c r="I6" s="102"/>
      <c r="J6" s="102"/>
      <c r="K6" s="21" t="s">
        <v>22</v>
      </c>
      <c r="L6" s="21" t="s">
        <v>23</v>
      </c>
      <c r="M6" s="21" t="s">
        <v>24</v>
      </c>
      <c r="N6" s="107"/>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12" t="s">
        <v>33</v>
      </c>
      <c r="C14" s="113"/>
      <c r="D14" s="113"/>
      <c r="E14" s="113"/>
      <c r="F14" s="113"/>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99" t="s">
        <v>20</v>
      </c>
      <c r="C5" s="99" t="s">
        <v>2</v>
      </c>
      <c r="D5" s="101" t="s">
        <v>3</v>
      </c>
      <c r="E5" s="108" t="s">
        <v>17</v>
      </c>
      <c r="F5" s="108" t="s">
        <v>19</v>
      </c>
      <c r="G5" s="99" t="s">
        <v>4</v>
      </c>
      <c r="H5" s="99" t="s">
        <v>5</v>
      </c>
      <c r="I5" s="101" t="s">
        <v>6</v>
      </c>
      <c r="J5" s="101" t="s">
        <v>14</v>
      </c>
      <c r="K5" s="103" t="s">
        <v>21</v>
      </c>
      <c r="L5" s="104"/>
      <c r="M5" s="105"/>
      <c r="N5" s="106" t="s">
        <v>7</v>
      </c>
    </row>
    <row r="6" spans="2:14" s="2" customFormat="1" ht="46.5" customHeight="1" x14ac:dyDescent="0.15">
      <c r="B6" s="100"/>
      <c r="C6" s="100"/>
      <c r="D6" s="102"/>
      <c r="E6" s="109"/>
      <c r="F6" s="109"/>
      <c r="G6" s="100"/>
      <c r="H6" s="100"/>
      <c r="I6" s="102"/>
      <c r="J6" s="102"/>
      <c r="K6" s="21" t="s">
        <v>22</v>
      </c>
      <c r="L6" s="21" t="s">
        <v>23</v>
      </c>
      <c r="M6" s="21" t="s">
        <v>24</v>
      </c>
      <c r="N6" s="107"/>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12" t="s">
        <v>33</v>
      </c>
      <c r="C26" s="113"/>
      <c r="D26" s="113"/>
      <c r="E26" s="113"/>
      <c r="F26" s="113"/>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出納　翔悟／Suido,Shogo</cp:lastModifiedBy>
  <cp:lastPrinted>2025-09-11T01:04:22Z</cp:lastPrinted>
  <dcterms:created xsi:type="dcterms:W3CDTF">2007-06-22T02:57:32Z</dcterms:created>
  <dcterms:modified xsi:type="dcterms:W3CDTF">2025-09-30T23:52:05Z</dcterms:modified>
</cp:coreProperties>
</file>