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218.200\企画共有\契約係長\１８.令和７年度\05.HP公開（契約状況）\2025.8.29掲載\"/>
    </mc:Choice>
  </mc:AlternateContent>
  <xr:revisionPtr revIDLastSave="0" documentId="13_ncr:1_{891CB63A-C51A-4FC7-BC8F-CB0D286D514F}" xr6:coauthVersionLast="47" xr6:coauthVersionMax="47" xr10:uidLastSave="{00000000-0000-0000-0000-000000000000}"/>
  <bookViews>
    <workbookView xWindow="-120" yWindow="-120" windowWidth="29040" windowHeight="15720"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'競争入札（物品役務等）'!$B$5:$N$6</definedName>
    <definedName name="_xlnm._FilterDatabase" localSheetId="4" hidden="1">'随意契約 (物品役務等)'!$B$5:$O$6</definedName>
    <definedName name="_xlnm.Print_Area" localSheetId="0">'★競争入札（物品役務等） (班長用)'!$A$1:$M$163</definedName>
    <definedName name="_xlnm.Print_Area" localSheetId="1">'競争入札（工事）'!$A$1:$M$17</definedName>
    <definedName name="_xlnm.Print_Area" localSheetId="3">'競争入札（物品役務等）'!$A$1:$N$26</definedName>
    <definedName name="_xlnm.Print_Area" localSheetId="2">'随意契約 (工事)'!$A$1:$O$17</definedName>
    <definedName name="_xlnm.Print_Area" localSheetId="4">'随意契約 (物品役務等)'!$A$1:$O$15</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<sst xmlns="http://schemas.openxmlformats.org/spreadsheetml/2006/main" count="904" uniqueCount="249">
  <si>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</si>
  <si>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</si>
  <si>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</si>
  <si>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</si>
  <si>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</si>
  <si>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</si>
  <si>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</si>
  <si>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</si>
  <si>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</si>
  <si>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</si>
  <si>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</si>
  <si>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</si>
  <si>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</si>
  <si>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</si>
  <si>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</si>
  <si>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</si>
  <si>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</si>
  <si>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</si>
  <si>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</si>
  <si>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</si>
  <si>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</si>
  <si>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</si>
  <si>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</si>
  <si>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</si>
  <si>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</si>
  <si>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</si>
  <si>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</si>
  <si>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</si>
  <si>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</si>
  <si>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</si>
  <si>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</si>
  <si>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</si>
  <si>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</si>
  <si>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</si>
  <si>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</si>
  <si>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</si>
  <si>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</si>
  <si>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</si>
  <si>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</si>
  <si>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</si>
  <si>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</si>
  <si>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</si>
  <si>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</si>
  <si>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</si>
  <si>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</si>
  <si>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</si>
  <si>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</si>
  <si>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</si>
  <si>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</si>
  <si>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</si>
  <si>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</si>
  <si>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</si>
  <si>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</si>
  <si>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</si>
  <si>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</si>
  <si>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</si>
  <si>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</si>
  <si>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</si>
  <si>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</si>
  <si>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</si>
  <si>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</si>
  <si>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</si>
  <si>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</si>
  <si>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</si>
  <si>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</si>
  <si>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</si>
  <si>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</si>
  <si>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</si>
  <si>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</si>
  <si>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</si>
  <si>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</si>
  <si>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</si>
  <si>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</si>
  <si>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</si>
  <si>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</si>
  <si>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</si>
  <si>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</si>
  <si>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</si>
  <si>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</si>
  <si>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</si>
  <si>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</si>
  <si>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</si>
  <si>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</si>
  <si>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</si>
  <si>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</si>
  <si>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</si>
  <si>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</si>
  <si>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</si>
  <si>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</si>
  <si>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</si>
  <si>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</si>
  <si>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</si>
  <si>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</si>
  <si>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</si>
  <si>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</si>
  <si>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</si>
  <si>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</si>
  <si>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</si>
  <si>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</si>
  <si>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</si>
  <si>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</si>
  <si>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</si>
  <si>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</si>
  <si>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</si>
  <si>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</si>
  <si>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</si>
  <si>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</si>
  <si>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</si>
  <si>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</si>
  <si>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</si>
  <si>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</si>
  <si>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</si>
  <si>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</si>
  <si>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</si>
  <si>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</si>
  <si>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</si>
  <si>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</si>
  <si>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</si>
  <si>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</si>
  <si>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</si>
  <si>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</si>
  <si>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</si>
  <si>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</si>
  <si>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</si>
  <si>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</si>
  <si>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</si>
  <si>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</si>
  <si>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</si>
  <si>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</si>
  <si>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</si>
  <si>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</si>
  <si>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</si>
  <si>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</si>
  <si>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</si>
  <si>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</si>
  <si>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</si>
  <si>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</si>
  <si>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</si>
  <si>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</si>
  <si>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</si>
  <si>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</si>
  <si>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</si>
  <si>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</si>
  <si>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</si>
  <si>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</si>
  <si>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</si>
  <si>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</si>
  <si>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</si>
  <si>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</si>
  <si>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</si>
  <si>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</si>
  <si>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</si>
  <si>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</si>
  <si>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</si>
  <si>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</si>
  <si>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</si>
  <si>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</si>
  <si>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</si>
  <si>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</si>
  <si>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</si>
  <si>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</si>
  <si>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</si>
  <si>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</si>
  <si>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</si>
  <si>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</si>
  <si>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</si>
  <si>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</si>
  <si>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</si>
  <si>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</si>
  <si>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</si>
  <si>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</si>
  <si>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</si>
  <si>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</si>
  <si>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</si>
  <si>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</si>
  <si>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</si>
  <si>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</si>
  <si>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</si>
  <si>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</si>
  <si>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</si>
  <si>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</si>
  <si>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</si>
  <si>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</si>
  <si>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</si>
  <si>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</si>
  <si>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</si>
  <si>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</si>
  <si>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</si>
  <si>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</si>
  <si>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</si>
  <si>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</si>
  <si>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</si>
  <si>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</si>
  <si>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</si>
  <si>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</si>
  <si>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</si>
  <si>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</si>
  <si>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</si>
  <si>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</si>
  <si>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</si>
  <si>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</si>
  <si>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</si>
  <si>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</si>
  <si>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</si>
  <si>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</si>
  <si>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</si>
  <si>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</si>
  <si>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</si>
  <si>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phoneticPr fontId="2"/>
  </si>
  <si>
    <t>SE常駐業務派遣契約
（令和7年7月～令和10年6月）</t>
    <phoneticPr fontId="2"/>
  </si>
  <si>
    <t>株式会社ネオシステム
山梨県甲府市丸の内二丁目8番3号丸和ビル5階</t>
    <rPh sb="0" eb="4">
      <t>カブシキカイシャ</t>
    </rPh>
    <phoneticPr fontId="2"/>
  </si>
  <si>
    <t>大腸ビデオスコープの調達</t>
    <rPh sb="10" eb="12">
      <t>チョウタツ</t>
    </rPh>
    <phoneticPr fontId="2"/>
  </si>
  <si>
    <t>豊前医化株式会社
山梨県中央市乙黒107番6号</t>
    <rPh sb="0" eb="2">
      <t>ブゼン</t>
    </rPh>
    <rPh sb="2" eb="4">
      <t>イカ</t>
    </rPh>
    <rPh sb="4" eb="8">
      <t>カブシキガイシャ</t>
    </rPh>
    <phoneticPr fontId="2"/>
  </si>
  <si>
    <t>院長　萩野　哲男
山梨県甲府市天神町11-35</t>
    <rPh sb="3" eb="4">
      <t>ハギ</t>
    </rPh>
    <rPh sb="4" eb="5">
      <t>ノ</t>
    </rPh>
    <rPh sb="6" eb="8">
      <t>テツオ</t>
    </rPh>
    <phoneticPr fontId="2"/>
  </si>
  <si>
    <t>手術台アクセサリー（カーボン製ボード）の調達</t>
    <phoneticPr fontId="2"/>
  </si>
  <si>
    <t>保育士派遣契約
（令和7年7月～令和9年3月）</t>
    <rPh sb="0" eb="7">
      <t>ホイクシハケンケイヤク</t>
    </rPh>
    <rPh sb="9" eb="11">
      <t>レイワ</t>
    </rPh>
    <rPh sb="12" eb="13">
      <t>ネン</t>
    </rPh>
    <rPh sb="14" eb="15">
      <t>ガツ</t>
    </rPh>
    <rPh sb="16" eb="18">
      <t>レイワ</t>
    </rPh>
    <rPh sb="19" eb="20">
      <t>ネン</t>
    </rPh>
    <rPh sb="21" eb="22">
      <t>ガツ</t>
    </rPh>
    <phoneticPr fontId="2"/>
  </si>
  <si>
    <t>マコト医科精機株式会社
山梨県中央市流通団地北5番地</t>
    <rPh sb="3" eb="11">
      <t>イカセイキカブシキガイシャ</t>
    </rPh>
    <rPh sb="12" eb="18">
      <t>ヤマナシケンチュウオウシ</t>
    </rPh>
    <rPh sb="18" eb="23">
      <t>リュウツウダンチキタ</t>
    </rPh>
    <rPh sb="24" eb="26">
      <t>バンチ</t>
    </rPh>
    <phoneticPr fontId="2"/>
  </si>
  <si>
    <t>株式会社ピープルズ
山梨県中巨摩郡昭和町西条新田666-1グレイスヒルズ2階</t>
    <rPh sb="0" eb="4">
      <t>カブシキガイシャ</t>
    </rPh>
    <phoneticPr fontId="2"/>
  </si>
  <si>
    <t>精白米売買契約
（令和7年5月～令和7年10月）</t>
    <rPh sb="0" eb="5">
      <t>セイハクマイバイバイ</t>
    </rPh>
    <rPh sb="5" eb="7">
      <t>ケイヤク</t>
    </rPh>
    <phoneticPr fontId="2"/>
  </si>
  <si>
    <t>病棟用電動ベッド一式の調達</t>
    <rPh sb="0" eb="5">
      <t>ビョウトウヨウデンドウ</t>
    </rPh>
    <rPh sb="8" eb="10">
      <t>イッシキ</t>
    </rPh>
    <rPh sb="11" eb="13">
      <t>チョウタツ</t>
    </rPh>
    <phoneticPr fontId="2"/>
  </si>
  <si>
    <t>株式会社ムトウ山梨
山梨県甲斐市篠原1945番地</t>
    <rPh sb="0" eb="4">
      <t>カブシキガイシャ</t>
    </rPh>
    <rPh sb="7" eb="9">
      <t>ヤマナシ</t>
    </rPh>
    <phoneticPr fontId="2"/>
  </si>
  <si>
    <t>株式会社吉字屋穀店
山梨県甲府市南口町3-8</t>
    <rPh sb="0" eb="4">
      <t>カブシキカイシャ</t>
    </rPh>
    <phoneticPr fontId="2"/>
  </si>
  <si>
    <t>放射能測定装置一式の調達</t>
    <rPh sb="10" eb="12">
      <t>チョウタツ</t>
    </rPh>
    <phoneticPr fontId="2"/>
  </si>
  <si>
    <t>全自動錠剤分包機一式の調達</t>
    <phoneticPr fontId="2"/>
  </si>
  <si>
    <t>株式会社千代田テクノル
東京都文京区湯島1-7-12　千代田御茶ノ水ビル</t>
    <phoneticPr fontId="2"/>
  </si>
  <si>
    <t>超音波診断装置一式の調達</t>
    <rPh sb="10" eb="12">
      <t>チョウタツ</t>
    </rPh>
    <phoneticPr fontId="2"/>
  </si>
  <si>
    <t>.RO水製造装置一式の調達</t>
    <phoneticPr fontId="2"/>
  </si>
  <si>
    <t>自動採血管準備装置一式の調達</t>
    <phoneticPr fontId="2"/>
  </si>
  <si>
    <t>超音波画像診断装置一式の調達</t>
    <rPh sb="0" eb="9">
      <t>チョウオンパガゾウシンダンソウチ</t>
    </rPh>
    <rPh sb="9" eb="11">
      <t>イッシキ</t>
    </rPh>
    <rPh sb="12" eb="14">
      <t>チョウタツ</t>
    </rPh>
    <phoneticPr fontId="2"/>
  </si>
  <si>
    <t>一般競争入札（政府調達）</t>
    <rPh sb="7" eb="9">
      <t>セイフ</t>
    </rPh>
    <rPh sb="9" eb="11">
      <t>チョウタツ</t>
    </rPh>
    <phoneticPr fontId="2"/>
  </si>
  <si>
    <t>寝具類賃貸借契約
（令和7年10月～令和10年9月）</t>
    <rPh sb="0" eb="3">
      <t>シングルイ</t>
    </rPh>
    <rPh sb="3" eb="6">
      <t>チンタイシャク</t>
    </rPh>
    <rPh sb="6" eb="8">
      <t>ケイヤク</t>
    </rPh>
    <rPh sb="10" eb="12">
      <t>レイワ</t>
    </rPh>
    <rPh sb="13" eb="14">
      <t>ネン</t>
    </rPh>
    <rPh sb="16" eb="17">
      <t>ガツ</t>
    </rPh>
    <rPh sb="18" eb="20">
      <t>レイワ</t>
    </rPh>
    <rPh sb="22" eb="23">
      <t>ネン</t>
    </rPh>
    <rPh sb="24" eb="25">
      <t>ガツ</t>
    </rPh>
    <phoneticPr fontId="2"/>
  </si>
  <si>
    <t>院内用人工呼吸器賃貸借契約
（令和7年7月～令和8年6月）</t>
    <rPh sb="0" eb="13">
      <t>インナイヨウジンコウコキュウキチンタイシャクケイヤク</t>
    </rPh>
    <phoneticPr fontId="2"/>
  </si>
  <si>
    <t>安全性の確保及び患者における操作習熟性の観点から同一機器の継続使用が必要なため（会計規程第５２条４項）</t>
    <phoneticPr fontId="2"/>
  </si>
  <si>
    <t>在宅人工呼吸器等賃貸借契約
（令和7年7月～令和8年6月）</t>
  </si>
  <si>
    <t>安全性の確保及び患者における操作習熟性の観点から同一機器の継続使用が必要なため（会計規程第５２条４項）</t>
  </si>
  <si>
    <t>在宅酸素濃縮器等賃貸借契約
（令和7年7月～令和8年6月）</t>
  </si>
  <si>
    <t>在宅酸素濃縮装置等賃貸借契約
（令和7年4月～令和9年3月）</t>
    <phoneticPr fontId="2"/>
  </si>
  <si>
    <t>株式会社中央メディカル
長野県松本市神林7107-48</t>
    <rPh sb="0" eb="4">
      <t>カブシキカイシャ</t>
    </rPh>
    <rPh sb="4" eb="6">
      <t>チュウオウ</t>
    </rPh>
    <rPh sb="12" eb="18">
      <t>ナガノケンマツモトシ</t>
    </rPh>
    <rPh sb="18" eb="20">
      <t>カンバヤシ</t>
    </rPh>
    <phoneticPr fontId="2"/>
  </si>
  <si>
    <t>概算金額</t>
    <rPh sb="0" eb="2">
      <t>ガイサン</t>
    </rPh>
    <rPh sb="2" eb="4">
      <t>キンガク</t>
    </rPh>
    <phoneticPr fontId="2"/>
  </si>
  <si>
    <t>株式会社ヤマシタ
静岡県島田市中河737番地</t>
    <rPh sb="9" eb="11">
      <t>シズオカ</t>
    </rPh>
    <rPh sb="11" eb="12">
      <t>ケン</t>
    </rPh>
    <rPh sb="12" eb="14">
      <t>シマダ</t>
    </rPh>
    <rPh sb="14" eb="15">
      <t>シ</t>
    </rPh>
    <rPh sb="15" eb="17">
      <t>ナカガワ</t>
    </rPh>
    <rPh sb="20" eb="22">
      <t>バンチ</t>
    </rPh>
    <phoneticPr fontId="2"/>
  </si>
  <si>
    <t>院内用人工呼吸器等賃貸借契約（パーカッショネアジャパン製）
（令和7年8月～令和9年7月）</t>
    <rPh sb="0" eb="3">
      <t>インナイヨウ</t>
    </rPh>
    <rPh sb="3" eb="5">
      <t>ジンコウ</t>
    </rPh>
    <rPh sb="5" eb="8">
      <t>コキュウキ</t>
    </rPh>
    <rPh sb="8" eb="9">
      <t>トウ</t>
    </rPh>
    <rPh sb="9" eb="12">
      <t>チンタイシャク</t>
    </rPh>
    <rPh sb="12" eb="14">
      <t>ケイヤク</t>
    </rPh>
    <rPh sb="27" eb="28">
      <t>セイ</t>
    </rPh>
    <phoneticPr fontId="2"/>
  </si>
  <si>
    <t>地下電気室エアコン取替工事</t>
    <phoneticPr fontId="2"/>
  </si>
  <si>
    <t>安全性の確保及び患者における操作習熟性の観点から同一機器の継続使用が必要なため（会計規程第５２条４項）</t>
    <phoneticPr fontId="2"/>
  </si>
  <si>
    <t>緊急に対応（修理・購入等）しなければ診療若しくは病院運営に支障を来すため（会計規程第５２条４項）</t>
    <phoneticPr fontId="2"/>
  </si>
  <si>
    <t>CPM（持続的他動運動）装置一式の調達</t>
    <rPh sb="4" eb="11">
      <t>ジゾクテキタドウウンドウ</t>
    </rPh>
    <rPh sb="12" eb="14">
      <t>ソウチ</t>
    </rPh>
    <rPh sb="14" eb="16">
      <t>イッシキ</t>
    </rPh>
    <rPh sb="17" eb="19">
      <t>チョウタツ</t>
    </rPh>
    <phoneticPr fontId="2"/>
  </si>
  <si>
    <t>株式会社日設工業
山梨県甲府市湯村3丁目5-21</t>
    <phoneticPr fontId="2"/>
  </si>
  <si>
    <t>株式会社千代田
山梨県南アルプス市寺部1418-1</t>
    <rPh sb="0" eb="4">
      <t>カブシキカイシャ</t>
    </rPh>
    <rPh sb="4" eb="7">
      <t>チヨダ</t>
    </rPh>
    <phoneticPr fontId="2"/>
  </si>
  <si>
    <t>帝人ヘルスケア株式会社
東京都千代田区霞が関3-2-1</t>
    <phoneticPr fontId="2"/>
  </si>
  <si>
    <t>株式会社フィリップス・ジャパン
東京都港区麻布台一丁目3番1号
麻布台ヒルズ森JPタワー15階</t>
    <rPh sb="0" eb="4">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</si>
</sst>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182" fontId="0" fillId="0" borderId="0" xfId="0" applyNumberFormat="1" applyAlignment="1">
      <alignment horizontal="right" vertical="center"/>
    </xf>
    <xf numFmtId="176" fontId="10" fillId="0" borderId="3"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0" fontId="0" fillId="4" borderId="1" xfId="0" applyFill="1" applyBorder="1">
      <alignment vertical="center"/>
    </xf>
    <xf numFmtId="0" fontId="0" fillId="4" borderId="1" xfId="0" applyFont="1" applyFill="1" applyBorder="1">
      <alignment vertical="center"/>
    </xf>
    <xf numFmtId="0" fontId="10" fillId="4" borderId="2" xfId="0" applyFont="1" applyFill="1" applyBorder="1" applyAlignment="1">
      <alignment vertical="center" wrapText="1"/>
    </xf>
    <xf numFmtId="182" fontId="0" fillId="0" borderId="3" xfId="0" applyNumberFormat="1" applyBorder="1" applyAlignment="1">
      <alignment vertical="center"/>
    </xf>
    <xf numFmtId="177" fontId="0" fillId="0" borderId="1" xfId="0" applyNumberFormat="1" applyBorder="1" applyAlignment="1">
      <alignment vertical="center"/>
    </xf>
    <xf numFmtId="0" fontId="0" fillId="0" borderId="1" xfId="0" applyFont="1" applyBorder="1">
      <alignment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99" t="s">
        <v>20</v>
      </c>
      <c r="C5" s="99" t="s">
        <v>2</v>
      </c>
      <c r="D5" s="101" t="s">
        <v>3</v>
      </c>
      <c r="E5" s="108" t="s">
        <v>17</v>
      </c>
      <c r="F5" s="108" t="s">
        <v>16</v>
      </c>
      <c r="G5" s="99" t="s">
        <v>4</v>
      </c>
      <c r="H5" s="99" t="s">
        <v>5</v>
      </c>
      <c r="I5" s="101" t="s">
        <v>6</v>
      </c>
      <c r="J5" s="103" t="s">
        <v>21</v>
      </c>
      <c r="K5" s="104"/>
      <c r="L5" s="105"/>
      <c r="M5" s="106" t="s">
        <v>7</v>
      </c>
    </row>
    <row r="6" spans="2:13" s="2" customFormat="1" ht="39.950000000000003" customHeight="1" x14ac:dyDescent="0.15">
      <c r="B6" s="100"/>
      <c r="C6" s="100"/>
      <c r="D6" s="102"/>
      <c r="E6" s="109"/>
      <c r="F6" s="109"/>
      <c r="G6" s="100"/>
      <c r="H6" s="100"/>
      <c r="I6" s="102"/>
      <c r="J6" s="21" t="s">
        <v>22</v>
      </c>
      <c r="K6" s="21" t="s">
        <v>23</v>
      </c>
      <c r="L6" s="21" t="s">
        <v>24</v>
      </c>
      <c r="M6" s="107"/>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view="pageBreakPreview" zoomScale="70" zoomScaleNormal="75" zoomScaleSheetLayoutView="70" workbookViewId="0">
      <selection activeCell="B14" sqref="B14"/>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15">
      <c r="M1" s="6" t="s">
        <v>12</v>
      </c>
    </row>
    <row r="2" spans="1:13" s="5" customFormat="1" ht="19.5" customHeight="1" x14ac:dyDescent="0.15">
      <c r="B2" s="5" t="s">
        <v>0</v>
      </c>
    </row>
    <row r="5" spans="1:13" s="2" customFormat="1" ht="28.5" customHeight="1" x14ac:dyDescent="0.15">
      <c r="B5" s="99" t="s">
        <v>1</v>
      </c>
      <c r="C5" s="99" t="s">
        <v>2</v>
      </c>
      <c r="D5" s="110" t="s">
        <v>3</v>
      </c>
      <c r="E5" s="108" t="s">
        <v>17</v>
      </c>
      <c r="F5" s="108" t="s">
        <v>16</v>
      </c>
      <c r="G5" s="99" t="s">
        <v>4</v>
      </c>
      <c r="H5" s="99" t="s">
        <v>5</v>
      </c>
      <c r="I5" s="101" t="s">
        <v>6</v>
      </c>
      <c r="J5" s="103" t="s">
        <v>21</v>
      </c>
      <c r="K5" s="104"/>
      <c r="L5" s="105"/>
      <c r="M5" s="3" t="s">
        <v>7</v>
      </c>
    </row>
    <row r="6" spans="1:13" s="2" customFormat="1" ht="45" customHeight="1" x14ac:dyDescent="0.15">
      <c r="B6" s="100"/>
      <c r="C6" s="100"/>
      <c r="D6" s="111"/>
      <c r="E6" s="109"/>
      <c r="F6" s="109"/>
      <c r="G6" s="100"/>
      <c r="H6" s="100"/>
      <c r="I6" s="102"/>
      <c r="J6" s="21" t="s">
        <v>22</v>
      </c>
      <c r="K6" s="21" t="s">
        <v>23</v>
      </c>
      <c r="L6" s="21" t="s">
        <v>24</v>
      </c>
      <c r="M6" s="3"/>
    </row>
    <row r="7" spans="1:13" s="2" customFormat="1" ht="39.950000000000003" customHeight="1" x14ac:dyDescent="0.15">
      <c r="B7" s="13"/>
      <c r="C7" s="46"/>
      <c r="D7" s="87"/>
      <c r="E7" s="82"/>
      <c r="F7" s="83"/>
      <c r="G7" s="4"/>
      <c r="H7" s="56"/>
      <c r="I7" s="4"/>
      <c r="J7" s="22"/>
      <c r="K7" s="23"/>
      <c r="L7" s="4"/>
      <c r="M7" s="4"/>
    </row>
    <row r="8" spans="1:13" s="2" customFormat="1" ht="39.950000000000003" customHeight="1" x14ac:dyDescent="0.15">
      <c r="B8" s="25"/>
      <c r="C8" s="46"/>
      <c r="D8" s="87"/>
      <c r="E8" s="82"/>
      <c r="F8" s="83"/>
      <c r="G8" s="4"/>
      <c r="H8" s="56"/>
      <c r="I8" s="58"/>
      <c r="J8" s="22"/>
      <c r="K8" s="23"/>
      <c r="L8" s="4"/>
      <c r="M8" s="4"/>
    </row>
    <row r="9" spans="1:13" s="2" customFormat="1" ht="39.950000000000003" customHeight="1" x14ac:dyDescent="0.15">
      <c r="B9" s="64"/>
      <c r="C9" s="46"/>
      <c r="D9" s="50"/>
      <c r="E9" s="63"/>
      <c r="F9" s="83"/>
      <c r="G9" s="4"/>
      <c r="H9" s="52"/>
      <c r="I9" s="58"/>
      <c r="J9" s="22"/>
      <c r="K9" s="23"/>
      <c r="L9" s="4"/>
      <c r="M9" s="4"/>
    </row>
    <row r="10" spans="1:13" s="2" customFormat="1" ht="39.950000000000003" customHeight="1" x14ac:dyDescent="0.15">
      <c r="B10" s="13"/>
      <c r="C10" s="46"/>
      <c r="D10" s="50"/>
      <c r="E10" s="13"/>
      <c r="F10" s="83"/>
      <c r="G10" s="4"/>
      <c r="H10" s="56"/>
      <c r="I10" s="4"/>
      <c r="J10" s="22"/>
      <c r="K10" s="23"/>
      <c r="L10" s="4"/>
      <c r="M10" s="4"/>
    </row>
    <row r="11" spans="1:13" s="2" customFormat="1" ht="39.950000000000003" customHeight="1" x14ac:dyDescent="0.15">
      <c r="B11" s="13"/>
      <c r="C11" s="46"/>
      <c r="D11" s="50"/>
      <c r="E11" s="82"/>
      <c r="F11" s="83"/>
      <c r="G11" s="4"/>
      <c r="H11" s="56"/>
      <c r="I11" s="4"/>
      <c r="J11" s="22"/>
      <c r="K11" s="23"/>
      <c r="L11" s="4"/>
      <c r="M11" s="4"/>
    </row>
    <row r="12" spans="1:13" s="2" customFormat="1" ht="39.950000000000003" customHeight="1" x14ac:dyDescent="0.15">
      <c r="B12" s="88"/>
      <c r="C12" s="46"/>
      <c r="D12" s="87"/>
      <c r="E12" s="82"/>
      <c r="F12" s="83"/>
      <c r="G12" s="4"/>
      <c r="H12" s="52"/>
      <c r="I12" s="4"/>
      <c r="J12" s="22"/>
      <c r="K12" s="23"/>
      <c r="L12" s="4"/>
      <c r="M12" s="4"/>
    </row>
    <row r="13" spans="1:13" s="2" customFormat="1" ht="39.950000000000003" customHeight="1" x14ac:dyDescent="0.15">
      <c r="B13" s="88"/>
      <c r="C13" s="46"/>
      <c r="D13" s="87"/>
      <c r="E13" s="82"/>
      <c r="F13" s="83"/>
      <c r="G13" s="4"/>
      <c r="H13" s="52"/>
      <c r="I13" s="4"/>
      <c r="J13" s="22"/>
      <c r="K13" s="23"/>
      <c r="L13" s="4"/>
      <c r="M13" s="4"/>
    </row>
    <row r="14" spans="1:13" s="2" customFormat="1" ht="39.950000000000003" customHeight="1" x14ac:dyDescent="0.15">
      <c r="A14" s="91"/>
      <c r="B14" s="4"/>
      <c r="C14" s="46"/>
      <c r="D14" s="87"/>
      <c r="E14" s="89"/>
      <c r="F14" s="83"/>
      <c r="G14" s="4"/>
      <c r="H14" s="52"/>
      <c r="I14" s="4"/>
      <c r="J14" s="22"/>
      <c r="K14" s="23"/>
      <c r="L14" s="4"/>
      <c r="M14" s="4"/>
    </row>
    <row r="15" spans="1:13" s="2" customFormat="1" ht="35.1" customHeight="1" x14ac:dyDescent="0.15">
      <c r="B15" s="92" t="s">
        <v>31</v>
      </c>
      <c r="H15" s="90"/>
    </row>
    <row r="16" spans="1:13" s="2" customFormat="1" ht="35.1" customHeight="1" x14ac:dyDescent="0.15">
      <c r="B16" t="s">
        <v>32</v>
      </c>
    </row>
    <row r="17" spans="2:11" s="2" customFormat="1" ht="35.1" customHeight="1" x14ac:dyDescent="0.15">
      <c r="B17"/>
    </row>
    <row r="18" spans="2:11" s="2" customFormat="1" ht="35.1" customHeight="1" x14ac:dyDescent="0.15"/>
    <row r="19" spans="2:11" ht="19.5" customHeight="1" x14ac:dyDescent="0.15">
      <c r="J19" t="s">
        <v>25</v>
      </c>
      <c r="K19" t="s">
        <v>26</v>
      </c>
    </row>
    <row r="20" spans="2:11" ht="19.5" customHeight="1" x14ac:dyDescent="0.15">
      <c r="J20" t="s">
        <v>27</v>
      </c>
      <c r="K20" t="s">
        <v>28</v>
      </c>
    </row>
    <row r="21" spans="2:11" ht="19.5" customHeight="1" x14ac:dyDescent="0.15">
      <c r="J21" t="s">
        <v>29</v>
      </c>
      <c r="K21"/>
    </row>
    <row r="22" spans="2:11" ht="19.5" customHeight="1" x14ac:dyDescent="0.15">
      <c r="J22" t="s">
        <v>30</v>
      </c>
      <c r="K22"/>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100-000000000000}">
      <formula1>$J$19:$J$22</formula1>
    </dataValidation>
    <dataValidation type="list" allowBlank="1" showInputMessage="1" showErrorMessage="1" sqref="K7:K14" xr:uid="{00000000-0002-0000-0100-000001000000}">
      <formula1>$K$19:$K$20</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21"/>
  <sheetViews>
    <sheetView view="pageBreakPreview" zoomScale="70" zoomScaleNormal="75" zoomScaleSheetLayoutView="70" workbookViewId="0">
      <selection activeCell="D32" sqref="D32"/>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4" t="s">
        <v>207</v>
      </c>
    </row>
    <row r="6" spans="2:15" s="2" customFormat="1" ht="46.5" customHeight="1" x14ac:dyDescent="0.15">
      <c r="B6" s="100"/>
      <c r="C6" s="100"/>
      <c r="D6" s="102"/>
      <c r="E6" s="109"/>
      <c r="F6" s="109"/>
      <c r="G6" s="100"/>
      <c r="H6" s="100"/>
      <c r="I6" s="102"/>
      <c r="J6" s="102"/>
      <c r="K6" s="21" t="s">
        <v>22</v>
      </c>
      <c r="L6" s="21" t="s">
        <v>23</v>
      </c>
      <c r="M6" s="21" t="s">
        <v>24</v>
      </c>
      <c r="N6" s="107"/>
      <c r="O6" s="114"/>
    </row>
    <row r="7" spans="2:15" s="2" customFormat="1" ht="39.950000000000003" customHeight="1" x14ac:dyDescent="0.15">
      <c r="B7" s="76"/>
      <c r="C7" s="46"/>
      <c r="D7" s="78"/>
      <c r="E7" s="76"/>
      <c r="F7" s="79"/>
      <c r="G7" s="80"/>
      <c r="H7" s="81"/>
      <c r="I7" s="58"/>
      <c r="J7" s="4"/>
      <c r="K7" s="22"/>
      <c r="L7" s="23"/>
      <c r="M7" s="4"/>
      <c r="N7" s="4"/>
      <c r="O7" s="4"/>
    </row>
    <row r="8" spans="2:15" s="2" customFormat="1" ht="39.950000000000003" customHeight="1" x14ac:dyDescent="0.15">
      <c r="B8" s="76"/>
      <c r="C8" s="77"/>
      <c r="D8" s="78"/>
      <c r="E8" s="76"/>
      <c r="F8" s="76"/>
      <c r="G8" s="80"/>
      <c r="H8" s="81"/>
      <c r="I8" s="65"/>
      <c r="J8" s="83"/>
      <c r="K8" s="67"/>
      <c r="L8" s="68"/>
      <c r="M8" s="66"/>
      <c r="N8" s="66"/>
      <c r="O8" s="4"/>
    </row>
    <row r="9" spans="2:15" s="2" customFormat="1" ht="39.950000000000003" customHeight="1" x14ac:dyDescent="0.15">
      <c r="B9" s="9"/>
      <c r="C9" s="38"/>
      <c r="D9" s="53"/>
      <c r="E9" s="9"/>
      <c r="F9" s="9"/>
      <c r="G9" s="17"/>
      <c r="H9" s="57"/>
      <c r="I9" s="58"/>
      <c r="J9" s="4"/>
      <c r="K9" s="22"/>
      <c r="L9" s="23"/>
      <c r="M9" s="4"/>
      <c r="N9" s="4"/>
      <c r="O9" s="4"/>
    </row>
    <row r="10" spans="2:15" s="2" customFormat="1" ht="39.950000000000003" customHeight="1" x14ac:dyDescent="0.15">
      <c r="B10" s="9"/>
      <c r="C10" s="38"/>
      <c r="D10" s="53"/>
      <c r="E10" s="9"/>
      <c r="F10" s="9"/>
      <c r="G10" s="17"/>
      <c r="H10" s="51"/>
      <c r="I10" s="4"/>
      <c r="J10" s="4"/>
      <c r="K10" s="22"/>
      <c r="L10" s="23"/>
      <c r="M10" s="4"/>
      <c r="N10" s="4"/>
      <c r="O10" s="15"/>
    </row>
    <row r="11" spans="2:15" s="2" customFormat="1" ht="39.950000000000003" customHeight="1" x14ac:dyDescent="0.15">
      <c r="B11" s="9"/>
      <c r="C11" s="38"/>
      <c r="D11" s="54"/>
      <c r="E11" s="49"/>
      <c r="F11" s="9"/>
      <c r="G11" s="11"/>
      <c r="H11" s="51"/>
      <c r="I11" s="4"/>
      <c r="J11" s="4"/>
      <c r="K11" s="22"/>
      <c r="L11" s="23"/>
      <c r="M11" s="4"/>
      <c r="N11" s="4"/>
      <c r="O11" s="4"/>
    </row>
    <row r="12" spans="2:15" s="2" customFormat="1" ht="39.950000000000003" customHeight="1" x14ac:dyDescent="0.15">
      <c r="B12" s="47"/>
      <c r="C12" s="38"/>
      <c r="D12" s="54"/>
      <c r="E12" s="48"/>
      <c r="F12" s="9"/>
      <c r="G12" s="11"/>
      <c r="H12" s="51"/>
      <c r="I12" s="4"/>
      <c r="J12" s="4"/>
      <c r="K12" s="22"/>
      <c r="L12" s="23"/>
      <c r="M12" s="4"/>
      <c r="N12" s="4"/>
      <c r="O12" s="4"/>
    </row>
    <row r="13" spans="2:15" s="2" customFormat="1" ht="39.950000000000003" customHeight="1" x14ac:dyDescent="0.15">
      <c r="B13" s="9"/>
      <c r="C13" s="38"/>
      <c r="D13" s="54"/>
      <c r="E13" s="9"/>
      <c r="F13" s="9"/>
      <c r="G13" s="11"/>
      <c r="H13" s="51"/>
      <c r="I13" s="4"/>
      <c r="J13" s="4"/>
      <c r="K13" s="24"/>
      <c r="L13"/>
      <c r="M13" s="4"/>
      <c r="N13" s="4"/>
      <c r="O13" s="4"/>
    </row>
    <row r="14" spans="2:15" s="2" customFormat="1" ht="39.950000000000003" customHeight="1" x14ac:dyDescent="0.15">
      <c r="B14" s="9"/>
      <c r="C14" s="38"/>
      <c r="D14" s="54"/>
      <c r="E14" s="9"/>
      <c r="F14" s="9"/>
      <c r="G14" s="11"/>
      <c r="H14" s="51"/>
      <c r="I14" s="4"/>
      <c r="J14" s="4"/>
      <c r="K14" s="22"/>
      <c r="L14" s="23"/>
      <c r="M14" s="4"/>
      <c r="N14" s="4"/>
      <c r="O14" s="4"/>
    </row>
    <row r="15" spans="2:15" s="2" customFormat="1" ht="38.25" customHeight="1" x14ac:dyDescent="0.15">
      <c r="B15" s="112" t="s">
        <v>33</v>
      </c>
      <c r="C15" s="113"/>
      <c r="D15" s="113"/>
      <c r="E15" s="113"/>
      <c r="F15" s="113"/>
    </row>
    <row r="16" spans="2:15" s="2" customFormat="1" ht="35.1" customHeight="1" x14ac:dyDescent="0.15">
      <c r="B16" t="s">
        <v>34</v>
      </c>
    </row>
    <row r="17" spans="2:12" s="2" customFormat="1" ht="35.1" customHeight="1" x14ac:dyDescent="0.15">
      <c r="B17" t="s">
        <v>35</v>
      </c>
    </row>
    <row r="18" spans="2:12" ht="35.1" customHeight="1" x14ac:dyDescent="0.15">
      <c r="K18" t="s">
        <v>139</v>
      </c>
      <c r="L18" t="s">
        <v>204</v>
      </c>
    </row>
    <row r="19" spans="2:12" ht="35.1" customHeight="1" x14ac:dyDescent="0.15">
      <c r="K19" t="s">
        <v>73</v>
      </c>
      <c r="L19" t="s">
        <v>203</v>
      </c>
    </row>
    <row r="20" spans="2:12" x14ac:dyDescent="0.15">
      <c r="K20" t="s">
        <v>205</v>
      </c>
      <c r="L20"/>
    </row>
    <row r="21" spans="2:12" x14ac:dyDescent="0.15">
      <c r="K21" t="s">
        <v>206</v>
      </c>
      <c r="L21"/>
    </row>
  </sheetData>
  <mergeCells count="13">
    <mergeCell ref="N5:N6"/>
    <mergeCell ref="O5:O6"/>
    <mergeCell ref="B5:B6"/>
    <mergeCell ref="C5:C6"/>
    <mergeCell ref="D5:D6"/>
    <mergeCell ref="E5:E6"/>
    <mergeCell ref="F5:F6"/>
    <mergeCell ref="G5:G6"/>
    <mergeCell ref="B15:F15"/>
    <mergeCell ref="H5:H6"/>
    <mergeCell ref="I5:I6"/>
    <mergeCell ref="J5:J6"/>
    <mergeCell ref="K5:M5"/>
  </mergeCells>
  <phoneticPr fontId="2"/>
  <conditionalFormatting sqref="E12">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14 K7:K12" xr:uid="{3A22CBED-B9AA-4BCB-A138-E12DF1D1BB88}">
      <formula1>$J$18:$J$21</formula1>
    </dataValidation>
    <dataValidation type="list" allowBlank="1" showInputMessage="1" showErrorMessage="1" sqref="L7:L14" xr:uid="{5B16DB8A-4742-4559-87C8-34F7540A4816}">
      <formula1>$K$18:$K$19</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1"/>
  <sheetViews>
    <sheetView view="pageBreakPreview" zoomScale="90" zoomScaleNormal="75" zoomScaleSheetLayoutView="90" workbookViewId="0">
      <pane xSplit="2" ySplit="6" topLeftCell="C14" activePane="bottomRight" state="frozen"/>
      <selection pane="topRight" activeCell="C1" sqref="C1"/>
      <selection pane="bottomLeft" activeCell="A7" sqref="A7"/>
      <selection pane="bottomRight" activeCell="B21" sqref="B21"/>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61"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99" t="s">
        <v>20</v>
      </c>
      <c r="C5" s="99" t="s">
        <v>2</v>
      </c>
      <c r="D5" s="101" t="s">
        <v>3</v>
      </c>
      <c r="E5" s="108" t="s">
        <v>17</v>
      </c>
      <c r="F5" s="115" t="s">
        <v>16</v>
      </c>
      <c r="G5" s="99" t="s">
        <v>4</v>
      </c>
      <c r="H5" s="99" t="s">
        <v>5</v>
      </c>
      <c r="I5" s="101" t="s">
        <v>6</v>
      </c>
      <c r="J5" s="103" t="s">
        <v>21</v>
      </c>
      <c r="K5" s="104"/>
      <c r="L5" s="105"/>
      <c r="M5" s="106" t="s">
        <v>7</v>
      </c>
      <c r="N5" s="114" t="s">
        <v>207</v>
      </c>
    </row>
    <row r="6" spans="2:14" s="2" customFormat="1" ht="40.5" x14ac:dyDescent="0.15">
      <c r="B6" s="100"/>
      <c r="C6" s="100"/>
      <c r="D6" s="102"/>
      <c r="E6" s="109"/>
      <c r="F6" s="109"/>
      <c r="G6" s="100"/>
      <c r="H6" s="100"/>
      <c r="I6" s="102"/>
      <c r="J6" s="21" t="s">
        <v>22</v>
      </c>
      <c r="K6" s="21" t="s">
        <v>23</v>
      </c>
      <c r="L6" s="21" t="s">
        <v>24</v>
      </c>
      <c r="M6" s="107"/>
      <c r="N6" s="114"/>
    </row>
    <row r="7" spans="2:14" s="2" customFormat="1" ht="31.5" x14ac:dyDescent="0.15">
      <c r="B7" s="75" t="s">
        <v>209</v>
      </c>
      <c r="C7" s="46" t="s">
        <v>213</v>
      </c>
      <c r="D7" s="72">
        <v>45748</v>
      </c>
      <c r="E7" s="95" t="s">
        <v>210</v>
      </c>
      <c r="F7" s="94" t="s">
        <v>208</v>
      </c>
      <c r="G7" s="73"/>
      <c r="H7" s="74">
        <v>28131840</v>
      </c>
      <c r="I7" s="4"/>
      <c r="J7" s="22"/>
      <c r="K7" s="23"/>
      <c r="L7" s="4"/>
      <c r="M7" s="4"/>
      <c r="N7" s="4"/>
    </row>
    <row r="8" spans="2:14" s="2" customFormat="1" ht="27" x14ac:dyDescent="0.15">
      <c r="B8" s="75" t="s">
        <v>211</v>
      </c>
      <c r="C8" s="46" t="s">
        <v>213</v>
      </c>
      <c r="D8" s="72">
        <v>45751</v>
      </c>
      <c r="E8" s="60" t="s">
        <v>212</v>
      </c>
      <c r="F8" s="94" t="s">
        <v>183</v>
      </c>
      <c r="G8" s="73"/>
      <c r="H8" s="74">
        <v>4066700</v>
      </c>
      <c r="I8" s="4"/>
      <c r="J8" s="22"/>
      <c r="K8" s="23"/>
      <c r="L8" s="4"/>
      <c r="M8" s="4"/>
      <c r="N8" s="4"/>
    </row>
    <row r="9" spans="2:14" s="2" customFormat="1" ht="27" x14ac:dyDescent="0.15">
      <c r="B9" s="75" t="s">
        <v>214</v>
      </c>
      <c r="C9" s="46" t="s">
        <v>213</v>
      </c>
      <c r="D9" s="72">
        <v>45777</v>
      </c>
      <c r="E9" s="60" t="s">
        <v>216</v>
      </c>
      <c r="F9" s="94" t="s">
        <v>183</v>
      </c>
      <c r="G9" s="73"/>
      <c r="H9" s="74">
        <v>2299000</v>
      </c>
      <c r="I9" s="4"/>
      <c r="J9" s="22"/>
      <c r="K9" s="23"/>
      <c r="L9" s="4"/>
      <c r="M9" s="4"/>
      <c r="N9" s="4"/>
    </row>
    <row r="10" spans="2:14" s="2" customFormat="1" ht="31.5" x14ac:dyDescent="0.15">
      <c r="B10" s="75" t="s">
        <v>215</v>
      </c>
      <c r="C10" s="46" t="s">
        <v>213</v>
      </c>
      <c r="D10" s="72">
        <v>45777</v>
      </c>
      <c r="E10" s="60" t="s">
        <v>217</v>
      </c>
      <c r="F10" s="94" t="s">
        <v>183</v>
      </c>
      <c r="G10" s="73"/>
      <c r="H10" s="74">
        <v>5874750</v>
      </c>
      <c r="I10" s="4"/>
      <c r="J10" s="22"/>
      <c r="K10" s="23"/>
      <c r="L10" s="4"/>
      <c r="M10" s="4"/>
      <c r="N10" s="4"/>
    </row>
    <row r="11" spans="2:14" s="2" customFormat="1" ht="27" x14ac:dyDescent="0.15">
      <c r="B11" s="75" t="s">
        <v>218</v>
      </c>
      <c r="C11" s="46" t="s">
        <v>213</v>
      </c>
      <c r="D11" s="72">
        <v>45777</v>
      </c>
      <c r="E11" s="60" t="s">
        <v>221</v>
      </c>
      <c r="F11" s="94" t="s">
        <v>183</v>
      </c>
      <c r="G11" s="73"/>
      <c r="H11" s="74">
        <v>5970510</v>
      </c>
      <c r="I11" s="4"/>
      <c r="J11" s="22"/>
      <c r="K11" s="23"/>
      <c r="L11" s="4"/>
      <c r="M11" s="4"/>
      <c r="N11" s="4"/>
    </row>
    <row r="12" spans="2:14" s="2" customFormat="1" ht="27" x14ac:dyDescent="0.15">
      <c r="B12" s="75" t="s">
        <v>219</v>
      </c>
      <c r="C12" s="46" t="s">
        <v>213</v>
      </c>
      <c r="D12" s="72">
        <v>45799</v>
      </c>
      <c r="E12" s="60" t="s">
        <v>220</v>
      </c>
      <c r="F12" s="94" t="s">
        <v>183</v>
      </c>
      <c r="G12" s="73"/>
      <c r="H12" s="74">
        <v>17050000</v>
      </c>
      <c r="I12" s="4"/>
      <c r="J12" s="22"/>
      <c r="K12" s="23"/>
      <c r="L12" s="4"/>
      <c r="M12" s="4"/>
      <c r="N12" s="4"/>
    </row>
    <row r="13" spans="2:14" s="2" customFormat="1" ht="31.5" x14ac:dyDescent="0.15">
      <c r="B13" s="75" t="s">
        <v>222</v>
      </c>
      <c r="C13" s="46" t="s">
        <v>213</v>
      </c>
      <c r="D13" s="72">
        <v>45803</v>
      </c>
      <c r="E13" s="60" t="s">
        <v>224</v>
      </c>
      <c r="F13" s="94" t="s">
        <v>183</v>
      </c>
      <c r="G13" s="73"/>
      <c r="H13" s="74">
        <v>2667500</v>
      </c>
      <c r="I13" s="4"/>
      <c r="J13" s="22"/>
      <c r="K13" s="23"/>
      <c r="L13" s="4"/>
      <c r="M13" s="4"/>
      <c r="N13" s="4"/>
    </row>
    <row r="14" spans="2:14" s="2" customFormat="1" ht="27" x14ac:dyDescent="0.15">
      <c r="B14" s="75" t="s">
        <v>223</v>
      </c>
      <c r="C14" s="46" t="s">
        <v>213</v>
      </c>
      <c r="D14" s="72">
        <v>45799</v>
      </c>
      <c r="E14" s="60" t="s">
        <v>220</v>
      </c>
      <c r="F14" s="94" t="s">
        <v>183</v>
      </c>
      <c r="G14" s="73"/>
      <c r="H14" s="74">
        <v>10549000</v>
      </c>
      <c r="I14" s="4"/>
      <c r="J14" s="22"/>
      <c r="K14" s="23"/>
      <c r="L14" s="4"/>
      <c r="M14" s="4"/>
      <c r="N14" s="4"/>
    </row>
    <row r="15" spans="2:14" s="2" customFormat="1" ht="27" x14ac:dyDescent="0.15">
      <c r="B15" s="75" t="s">
        <v>225</v>
      </c>
      <c r="C15" s="46" t="s">
        <v>213</v>
      </c>
      <c r="D15" s="72">
        <v>45807</v>
      </c>
      <c r="E15" s="60" t="s">
        <v>212</v>
      </c>
      <c r="F15" s="94" t="s">
        <v>183</v>
      </c>
      <c r="G15" s="73"/>
      <c r="H15" s="74">
        <v>4669500</v>
      </c>
      <c r="I15" s="4"/>
      <c r="J15" s="22"/>
      <c r="K15" s="23"/>
      <c r="L15" s="4"/>
      <c r="M15" s="4"/>
      <c r="N15" s="4"/>
    </row>
    <row r="16" spans="2:14" s="2" customFormat="1" ht="27" x14ac:dyDescent="0.15">
      <c r="B16" s="75" t="s">
        <v>226</v>
      </c>
      <c r="C16" s="46" t="s">
        <v>213</v>
      </c>
      <c r="D16" s="72">
        <v>45840</v>
      </c>
      <c r="E16" s="60" t="s">
        <v>212</v>
      </c>
      <c r="F16" s="94" t="s">
        <v>183</v>
      </c>
      <c r="G16" s="73"/>
      <c r="H16" s="74">
        <v>6542800</v>
      </c>
      <c r="I16" s="4"/>
      <c r="J16" s="22"/>
      <c r="K16" s="23"/>
      <c r="L16" s="4"/>
      <c r="M16" s="4"/>
      <c r="N16" s="4"/>
    </row>
    <row r="17" spans="1:14" s="2" customFormat="1" ht="27" x14ac:dyDescent="0.15">
      <c r="B17" s="75" t="s">
        <v>227</v>
      </c>
      <c r="C17" s="46" t="s">
        <v>213</v>
      </c>
      <c r="D17" s="72">
        <v>45840</v>
      </c>
      <c r="E17" s="60" t="s">
        <v>212</v>
      </c>
      <c r="F17" s="94" t="s">
        <v>183</v>
      </c>
      <c r="G17" s="73"/>
      <c r="H17" s="74">
        <v>17903600</v>
      </c>
      <c r="I17" s="4"/>
      <c r="J17" s="22"/>
      <c r="K17" s="23"/>
      <c r="L17" s="4"/>
      <c r="M17" s="4"/>
      <c r="N17" s="4"/>
    </row>
    <row r="18" spans="1:14" s="2" customFormat="1" ht="27" x14ac:dyDescent="0.15">
      <c r="B18" s="75" t="s">
        <v>228</v>
      </c>
      <c r="C18" s="46" t="s">
        <v>213</v>
      </c>
      <c r="D18" s="72">
        <v>45840</v>
      </c>
      <c r="E18" s="60" t="s">
        <v>216</v>
      </c>
      <c r="F18" s="94" t="s">
        <v>183</v>
      </c>
      <c r="G18" s="73"/>
      <c r="H18" s="74">
        <v>7535000</v>
      </c>
      <c r="I18" s="4"/>
      <c r="J18" s="22"/>
      <c r="K18" s="23"/>
      <c r="L18" s="4"/>
      <c r="M18" s="4"/>
      <c r="N18" s="4"/>
    </row>
    <row r="19" spans="1:14" s="2" customFormat="1" ht="27" x14ac:dyDescent="0.15">
      <c r="B19" s="75" t="s">
        <v>231</v>
      </c>
      <c r="C19" s="46" t="s">
        <v>213</v>
      </c>
      <c r="D19" s="72">
        <v>45838</v>
      </c>
      <c r="E19" s="60" t="s">
        <v>237</v>
      </c>
      <c r="F19" s="94" t="s">
        <v>183</v>
      </c>
      <c r="G19" s="73"/>
      <c r="H19" s="74">
        <v>13450800</v>
      </c>
      <c r="I19" s="4"/>
      <c r="J19" s="22"/>
      <c r="K19" s="23"/>
      <c r="L19" s="4"/>
      <c r="M19" s="98" t="s">
        <v>238</v>
      </c>
      <c r="N19" s="4"/>
    </row>
    <row r="20" spans="1:14" s="2" customFormat="1" ht="27" x14ac:dyDescent="0.15">
      <c r="B20" s="75" t="s">
        <v>230</v>
      </c>
      <c r="C20" s="46" t="s">
        <v>213</v>
      </c>
      <c r="D20" s="72">
        <v>45856</v>
      </c>
      <c r="E20" s="60" t="s">
        <v>239</v>
      </c>
      <c r="F20" s="94" t="s">
        <v>229</v>
      </c>
      <c r="G20" s="73"/>
      <c r="H20" s="74">
        <v>51681440</v>
      </c>
      <c r="I20" s="4"/>
      <c r="J20" s="22"/>
      <c r="K20" s="23"/>
      <c r="L20" s="4"/>
      <c r="M20" s="98" t="s">
        <v>238</v>
      </c>
      <c r="N20" s="4"/>
    </row>
    <row r="21" spans="1:14" s="2" customFormat="1" ht="40.5" x14ac:dyDescent="0.15">
      <c r="B21" s="75" t="s">
        <v>240</v>
      </c>
      <c r="C21" s="46" t="s">
        <v>213</v>
      </c>
      <c r="D21" s="72">
        <v>45869</v>
      </c>
      <c r="E21" s="60" t="s">
        <v>220</v>
      </c>
      <c r="F21" s="94" t="s">
        <v>183</v>
      </c>
      <c r="G21" s="73"/>
      <c r="H21" s="74">
        <v>3315928</v>
      </c>
      <c r="I21" s="4"/>
      <c r="J21" s="22"/>
      <c r="K21" s="23"/>
      <c r="L21" s="4"/>
      <c r="M21" s="98" t="s">
        <v>238</v>
      </c>
      <c r="N21" s="4"/>
    </row>
    <row r="22" spans="1:14" s="2" customFormat="1" ht="27" x14ac:dyDescent="0.15">
      <c r="B22" s="75" t="s">
        <v>244</v>
      </c>
      <c r="C22" s="46" t="s">
        <v>213</v>
      </c>
      <c r="D22" s="72">
        <v>45898</v>
      </c>
      <c r="E22" s="60" t="s">
        <v>216</v>
      </c>
      <c r="F22" s="94" t="s">
        <v>183</v>
      </c>
      <c r="G22" s="73"/>
      <c r="H22" s="74">
        <v>4400000</v>
      </c>
      <c r="I22" s="4"/>
      <c r="J22" s="22"/>
      <c r="K22" s="23"/>
      <c r="L22" s="4"/>
      <c r="M22" s="98"/>
      <c r="N22" s="4"/>
    </row>
    <row r="23" spans="1:14" s="2" customFormat="1" ht="13.5" x14ac:dyDescent="0.15">
      <c r="B23" s="75"/>
      <c r="C23" s="46"/>
      <c r="D23" s="72"/>
      <c r="E23" s="60"/>
      <c r="F23" s="94"/>
      <c r="G23" s="73"/>
      <c r="H23" s="74"/>
      <c r="I23" s="4"/>
      <c r="J23" s="22"/>
      <c r="K23" s="23"/>
      <c r="L23" s="4"/>
      <c r="M23" s="98"/>
      <c r="N23" s="4"/>
    </row>
    <row r="24" spans="1:14" s="2" customFormat="1" ht="13.5" x14ac:dyDescent="0.15">
      <c r="B24" s="71"/>
      <c r="C24" s="46"/>
      <c r="D24" s="72"/>
      <c r="E24" s="60"/>
      <c r="F24" s="93"/>
      <c r="G24" s="73"/>
      <c r="H24" s="74"/>
      <c r="I24" s="4"/>
      <c r="J24" s="22"/>
      <c r="K24" s="23"/>
      <c r="L24" s="4"/>
      <c r="M24" s="4"/>
      <c r="N24" s="4"/>
    </row>
    <row r="25" spans="1:14" s="2" customFormat="1" ht="13.5" x14ac:dyDescent="0.15">
      <c r="B25" s="2" t="s">
        <v>18</v>
      </c>
      <c r="E25" s="61"/>
      <c r="H25" s="55"/>
    </row>
    <row r="26" spans="1:14" s="2" customFormat="1" ht="13.5" x14ac:dyDescent="0.15">
      <c r="B26" t="s">
        <v>32</v>
      </c>
      <c r="E26" s="61"/>
    </row>
    <row r="27" spans="1:14" s="2" customFormat="1" ht="13.5" x14ac:dyDescent="0.15">
      <c r="E27" s="61"/>
    </row>
    <row r="28" spans="1:14" x14ac:dyDescent="0.15">
      <c r="A28" s="2"/>
      <c r="J28"/>
      <c r="K28"/>
    </row>
    <row r="29" spans="1:14" x14ac:dyDescent="0.15">
      <c r="J29"/>
      <c r="K29"/>
    </row>
    <row r="30" spans="1:14" x14ac:dyDescent="0.15">
      <c r="J30"/>
      <c r="K30"/>
    </row>
    <row r="31" spans="1:14" x14ac:dyDescent="0.15">
      <c r="J31"/>
      <c r="K31"/>
    </row>
  </sheetData>
  <autoFilter ref="B5:N6" xr:uid="{00000000-0001-0000-0200-000000000000}">
    <filterColumn colId="8" showButton="0"/>
    <filterColumn colId="9" showButton="0"/>
  </autoFilter>
  <mergeCells count="11">
    <mergeCell ref="G5:G6"/>
    <mergeCell ref="B5:B6"/>
    <mergeCell ref="C5:C6"/>
    <mergeCell ref="D5:D6"/>
    <mergeCell ref="E5:E6"/>
    <mergeCell ref="F5:F6"/>
    <mergeCell ref="N5:N6"/>
    <mergeCell ref="H5:H6"/>
    <mergeCell ref="I5:I6"/>
    <mergeCell ref="J5:L5"/>
    <mergeCell ref="M5:M6"/>
  </mergeCells>
  <phoneticPr fontId="2"/>
  <dataValidations count="2">
    <dataValidation type="list" allowBlank="1" showInputMessage="1" showErrorMessage="1" sqref="WBZ7:WBZ24 WLV7:WLV24 WVR7:WVR24 J7:J24 JF7:JF24 TB7:TB24 ACX7:ACX24 AMT7:AMT24 AWP7:AWP24 BGL7:BGL24 BQH7:BQH24 CAD7:CAD24 CJZ7:CJZ24 CTV7:CTV24 DDR7:DDR24 DNN7:DNN24 DXJ7:DXJ24 EHF7:EHF24 ERB7:ERB24 FAX7:FAX24 FKT7:FKT24 FUP7:FUP24 GEL7:GEL24 GOH7:GOH24 GYD7:GYD24 HHZ7:HHZ24 HRV7:HRV24 IBR7:IBR24 ILN7:ILN24 IVJ7:IVJ24 JFF7:JFF24 JPB7:JPB24 JYX7:JYX24 KIT7:KIT24 KSP7:KSP24 LCL7:LCL24 LMH7:LMH24 LWD7:LWD24 MFZ7:MFZ24 MPV7:MPV24 MZR7:MZR24 NJN7:NJN24 NTJ7:NTJ24 ODF7:ODF24 ONB7:ONB24 OWX7:OWX24 PGT7:PGT24 PQP7:PQP24 QAL7:QAL24 QKH7:QKH24 QUD7:QUD24 RDZ7:RDZ24 RNV7:RNV24 RXR7:RXR24 SHN7:SHN24 SRJ7:SRJ24 TBF7:TBF24 TLB7:TLB24 TUX7:TUX24 UET7:UET24 UOP7:UOP24 UYL7:UYL24 VIH7:VIH24 VSD7:VSD24" xr:uid="{A1F64E18-0F2B-471E-AE37-789412AD9D05}">
      <formula1>$J$25:$J$27</formula1>
    </dataValidation>
    <dataValidation type="list" allowBlank="1" showInputMessage="1" showErrorMessage="1" sqref="WCA7:WCA24 WLW7:WLW24 WVS7:WVS24 K7:K24 JG7:JG24 TC7:TC24 ACY7:ACY24 AMU7:AMU24 AWQ7:AWQ24 BGM7:BGM24 BQI7:BQI24 CAE7:CAE24 CKA7:CKA24 CTW7:CTW24 DDS7:DDS24 DNO7:DNO24 DXK7:DXK24 EHG7:EHG24 ERC7:ERC24 FAY7:FAY24 FKU7:FKU24 FUQ7:FUQ24 GEM7:GEM24 GOI7:GOI24 GYE7:GYE24 HIA7:HIA24 HRW7:HRW24 IBS7:IBS24 ILO7:ILO24 IVK7:IVK24 JFG7:JFG24 JPC7:JPC24 JYY7:JYY24 KIU7:KIU24 KSQ7:KSQ24 LCM7:LCM24 LMI7:LMI24 LWE7:LWE24 MGA7:MGA24 MPW7:MPW24 MZS7:MZS24 NJO7:NJO24 NTK7:NTK24 ODG7:ODG24 ONC7:ONC24 OWY7:OWY24 PGU7:PGU24 PQQ7:PQQ24 QAM7:QAM24 QKI7:QKI24 QUE7:QUE24 REA7:REA24 RNW7:RNW24 RXS7:RXS24 SHO7:SHO24 SRK7:SRK24 TBG7:TBG24 TLC7:TLC24 TUY7:TUY24 UEU7:UEU24 UOQ7:UOQ24 UYM7:UYM24 VII7:VII24 VSE7:VSE24" xr:uid="{6238F785-340A-4830-B1E6-A4AA300D3630}">
      <formula1>$K$25:$K$25</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9"/>
  <sheetViews>
    <sheetView tabSelected="1" view="pageBreakPreview" zoomScale="85" zoomScaleNormal="75" zoomScaleSheetLayoutView="85" workbookViewId="0">
      <selection activeCell="C11" sqref="C11"/>
    </sheetView>
  </sheetViews>
  <sheetFormatPr defaultColWidth="9" defaultRowHeight="14.25" x14ac:dyDescent="0.15"/>
  <cols>
    <col min="1" max="1" width="2.875" style="1" customWidth="1"/>
    <col min="2" max="2" width="27.125" style="1" customWidth="1"/>
    <col min="3" max="3" width="25.625" style="1" customWidth="1"/>
    <col min="4" max="4" width="20.75" style="1" bestFit="1" customWidth="1"/>
    <col min="5" max="5" width="20.625" style="1" customWidth="1"/>
    <col min="6" max="6" width="61" style="1" customWidth="1"/>
    <col min="7" max="7" width="15.625" style="1" customWidth="1"/>
    <col min="8" max="8" width="15.625" style="59"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4" t="s">
        <v>207</v>
      </c>
    </row>
    <row r="6" spans="2:15" s="2" customFormat="1" ht="46.5" customHeight="1" x14ac:dyDescent="0.15">
      <c r="B6" s="100"/>
      <c r="C6" s="100"/>
      <c r="D6" s="102"/>
      <c r="E6" s="109"/>
      <c r="F6" s="109"/>
      <c r="G6" s="100"/>
      <c r="H6" s="100"/>
      <c r="I6" s="102"/>
      <c r="J6" s="102"/>
      <c r="K6" s="21" t="s">
        <v>22</v>
      </c>
      <c r="L6" s="21" t="s">
        <v>23</v>
      </c>
      <c r="M6" s="21" t="s">
        <v>24</v>
      </c>
      <c r="N6" s="107"/>
      <c r="O6" s="114"/>
    </row>
    <row r="7" spans="2:15" s="70" customFormat="1" ht="39.950000000000003" customHeight="1" x14ac:dyDescent="0.15">
      <c r="B7" s="9" t="s">
        <v>236</v>
      </c>
      <c r="C7" s="46" t="s">
        <v>213</v>
      </c>
      <c r="D7" s="97">
        <v>45748</v>
      </c>
      <c r="E7" s="62" t="s">
        <v>247</v>
      </c>
      <c r="F7" s="63" t="s">
        <v>232</v>
      </c>
      <c r="G7" s="11"/>
      <c r="H7" s="96">
        <v>6000060</v>
      </c>
      <c r="I7" s="58"/>
      <c r="J7" s="4"/>
      <c r="K7" s="22"/>
      <c r="L7" s="23"/>
      <c r="M7" s="4"/>
      <c r="N7" s="4"/>
      <c r="O7" s="4"/>
    </row>
    <row r="8" spans="2:15" s="70" customFormat="1" ht="39.950000000000003" customHeight="1" x14ac:dyDescent="0.15">
      <c r="B8" s="84" t="s">
        <v>233</v>
      </c>
      <c r="C8" s="46" t="s">
        <v>213</v>
      </c>
      <c r="D8" s="97">
        <v>45838</v>
      </c>
      <c r="E8" s="86" t="s">
        <v>248</v>
      </c>
      <c r="F8" s="84" t="s">
        <v>234</v>
      </c>
      <c r="G8" s="11"/>
      <c r="H8" s="57">
        <v>16247000</v>
      </c>
      <c r="I8" s="58"/>
      <c r="J8" s="4"/>
      <c r="K8" s="22"/>
      <c r="L8" s="23"/>
      <c r="M8" s="4"/>
      <c r="N8" s="4"/>
      <c r="O8" s="4"/>
    </row>
    <row r="9" spans="2:15" s="70" customFormat="1" ht="39.950000000000003" customHeight="1" x14ac:dyDescent="0.15">
      <c r="B9" s="84" t="s">
        <v>235</v>
      </c>
      <c r="C9" s="46" t="s">
        <v>213</v>
      </c>
      <c r="D9" s="97">
        <v>45838</v>
      </c>
      <c r="E9" s="86" t="s">
        <v>246</v>
      </c>
      <c r="F9" s="84" t="s">
        <v>242</v>
      </c>
      <c r="G9" s="11"/>
      <c r="H9" s="57">
        <v>6176500</v>
      </c>
      <c r="I9" s="58"/>
      <c r="J9" s="4"/>
      <c r="K9" s="22"/>
      <c r="L9" s="23"/>
      <c r="M9" s="4"/>
      <c r="N9" s="4"/>
      <c r="O9" s="4"/>
    </row>
    <row r="10" spans="2:15" s="70" customFormat="1" ht="39.950000000000003" customHeight="1" x14ac:dyDescent="0.15">
      <c r="B10" s="84" t="s">
        <v>241</v>
      </c>
      <c r="C10" s="46" t="s">
        <v>213</v>
      </c>
      <c r="D10" s="97">
        <v>45860</v>
      </c>
      <c r="E10" s="86" t="s">
        <v>245</v>
      </c>
      <c r="F10" s="84" t="s">
        <v>243</v>
      </c>
      <c r="G10" s="11"/>
      <c r="H10" s="57">
        <v>6215000</v>
      </c>
      <c r="I10" s="58"/>
      <c r="J10" s="4"/>
      <c r="K10" s="22"/>
      <c r="L10" s="23"/>
      <c r="M10" s="4"/>
      <c r="N10" s="4"/>
      <c r="O10" s="4"/>
    </row>
    <row r="11" spans="2:15" s="70" customFormat="1" ht="39.950000000000003" customHeight="1" x14ac:dyDescent="0.15">
      <c r="B11" s="84"/>
      <c r="C11" s="46"/>
      <c r="D11" s="97"/>
      <c r="E11" s="86"/>
      <c r="F11" s="84"/>
      <c r="G11" s="11"/>
      <c r="H11" s="57"/>
      <c r="I11" s="58"/>
      <c r="J11" s="4"/>
      <c r="K11" s="22"/>
      <c r="L11" s="23"/>
      <c r="M11" s="4"/>
      <c r="N11" s="4"/>
      <c r="O11" s="4"/>
    </row>
    <row r="12" spans="2:15" s="70" customFormat="1" ht="39.950000000000003" customHeight="1" x14ac:dyDescent="0.15">
      <c r="B12" s="84"/>
      <c r="C12" s="46"/>
      <c r="D12" s="97"/>
      <c r="E12" s="85"/>
      <c r="F12" s="9"/>
      <c r="G12" s="69"/>
      <c r="H12" s="57"/>
      <c r="I12" s="65"/>
      <c r="J12" s="66"/>
      <c r="K12" s="67"/>
      <c r="L12" s="68"/>
      <c r="M12" s="66"/>
      <c r="N12" s="66"/>
      <c r="O12" s="4"/>
    </row>
    <row r="13" spans="2:15" s="2" customFormat="1" ht="38.25" customHeight="1" x14ac:dyDescent="0.15">
      <c r="B13" s="112" t="s">
        <v>33</v>
      </c>
      <c r="C13" s="112"/>
      <c r="D13" s="112"/>
      <c r="E13" s="112"/>
      <c r="F13" s="112"/>
      <c r="H13" s="59"/>
    </row>
    <row r="14" spans="2:15" s="2" customFormat="1" ht="35.1" customHeight="1" x14ac:dyDescent="0.15">
      <c r="B14" t="s">
        <v>34</v>
      </c>
      <c r="H14" s="59"/>
    </row>
    <row r="15" spans="2:15" s="2" customFormat="1" ht="35.1" customHeight="1" x14ac:dyDescent="0.15">
      <c r="B15" t="s">
        <v>35</v>
      </c>
      <c r="H15" s="59"/>
    </row>
    <row r="16" spans="2:15" ht="35.1" customHeight="1" x14ac:dyDescent="0.15">
      <c r="K16" t="s">
        <v>139</v>
      </c>
      <c r="L16" t="s">
        <v>204</v>
      </c>
    </row>
    <row r="17" spans="11:12" ht="35.1" customHeight="1" x14ac:dyDescent="0.15">
      <c r="K17" t="s">
        <v>73</v>
      </c>
      <c r="L17" t="s">
        <v>203</v>
      </c>
    </row>
    <row r="18" spans="11:12" x14ac:dyDescent="0.15">
      <c r="K18" t="s">
        <v>205</v>
      </c>
      <c r="L18"/>
    </row>
    <row r="19" spans="11:12" x14ac:dyDescent="0.15">
      <c r="K19" t="s">
        <v>206</v>
      </c>
      <c r="L19"/>
    </row>
  </sheetData>
  <autoFilter ref="B5:O6" xr:uid="{00000000-0001-0000-0300-000000000000}">
    <filterColumn colId="9" showButton="0"/>
    <filterColumn colId="10" showButton="0"/>
    <sortState xmlns:xlrd2="http://schemas.microsoft.com/office/spreadsheetml/2017/richdata2" ref="B8:O16">
      <sortCondition ref="D5:D6"/>
    </sortState>
  </autoFilter>
  <mergeCells count="13">
    <mergeCell ref="O5:O6"/>
    <mergeCell ref="G5:G6"/>
    <mergeCell ref="B13:F13"/>
    <mergeCell ref="B5:B6"/>
    <mergeCell ref="C5:C6"/>
    <mergeCell ref="D5:D6"/>
    <mergeCell ref="E5:E6"/>
    <mergeCell ref="F5:F6"/>
    <mergeCell ref="H5:H6"/>
    <mergeCell ref="I5:I6"/>
    <mergeCell ref="J5:J6"/>
    <mergeCell ref="K5:M5"/>
    <mergeCell ref="N5:N6"/>
  </mergeCells>
  <phoneticPr fontId="2"/>
  <dataValidations disablePrompts="1" count="2">
    <dataValidation type="list" allowBlank="1" showInputMessage="1" showErrorMessage="1" sqref="K7:K12" xr:uid="{00000000-0002-0000-0300-000001000000}">
      <formula1>$J$16:$J$19</formula1>
    </dataValidation>
    <dataValidation type="list" allowBlank="1" showInputMessage="1" showErrorMessage="1" sqref="L7:L12" xr:uid="{00000000-0002-0000-0300-000000000000}">
      <formula1>$K$16:$K$17</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99" t="s">
        <v>1</v>
      </c>
      <c r="C5" s="99" t="s">
        <v>2</v>
      </c>
      <c r="D5" s="101" t="s">
        <v>3</v>
      </c>
      <c r="E5" s="108" t="s">
        <v>17</v>
      </c>
      <c r="F5" s="108" t="s">
        <v>19</v>
      </c>
      <c r="G5" s="99" t="s">
        <v>4</v>
      </c>
      <c r="H5" s="99" t="s">
        <v>5</v>
      </c>
      <c r="I5" s="101" t="s">
        <v>6</v>
      </c>
      <c r="J5" s="101" t="s">
        <v>14</v>
      </c>
      <c r="K5" s="103" t="s">
        <v>21</v>
      </c>
      <c r="L5" s="104"/>
      <c r="M5" s="105"/>
      <c r="N5" s="106" t="s">
        <v>7</v>
      </c>
    </row>
    <row r="6" spans="2:14" s="2" customFormat="1" ht="45" customHeight="1" x14ac:dyDescent="0.15">
      <c r="B6" s="100"/>
      <c r="C6" s="100"/>
      <c r="D6" s="102"/>
      <c r="E6" s="109"/>
      <c r="F6" s="109"/>
      <c r="G6" s="100"/>
      <c r="H6" s="100"/>
      <c r="I6" s="102"/>
      <c r="J6" s="102"/>
      <c r="K6" s="21" t="s">
        <v>22</v>
      </c>
      <c r="L6" s="21" t="s">
        <v>23</v>
      </c>
      <c r="M6" s="21" t="s">
        <v>24</v>
      </c>
      <c r="N6" s="107"/>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12" t="s">
        <v>33</v>
      </c>
      <c r="C14" s="113"/>
      <c r="D14" s="113"/>
      <c r="E14" s="113"/>
      <c r="F14" s="113"/>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row>
    <row r="6" spans="2:14" s="2" customFormat="1" ht="46.5" customHeight="1" x14ac:dyDescent="0.15">
      <c r="B6" s="100"/>
      <c r="C6" s="100"/>
      <c r="D6" s="102"/>
      <c r="E6" s="109"/>
      <c r="F6" s="109"/>
      <c r="G6" s="100"/>
      <c r="H6" s="100"/>
      <c r="I6" s="102"/>
      <c r="J6" s="102"/>
      <c r="K6" s="21" t="s">
        <v>22</v>
      </c>
      <c r="L6" s="21" t="s">
        <v>23</v>
      </c>
      <c r="M6" s="21" t="s">
        <v>24</v>
      </c>
      <c r="N6" s="107"/>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12" t="s">
        <v>33</v>
      </c>
      <c r="C26" s="113"/>
      <c r="D26" s="113"/>
      <c r="E26" s="113"/>
      <c r="F26" s="113"/>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2025-08-28T02:25:39Z</dcterms:modified>
</cp:coreProperties>
</file>