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32.218.200\share\０１．事務部\０１企画課\契約係長\１７.令和６年度\引継ぎ\"/>
    </mc:Choice>
  </mc:AlternateContent>
  <xr:revisionPtr revIDLastSave="0" documentId="13_ncr:1_{2B91175D-2000-4AD2-B8A6-306B4A2DC0A1}" xr6:coauthVersionLast="47" xr6:coauthVersionMax="47" xr10:uidLastSave="{00000000-0000-0000-0000-000000000000}"/>
  <bookViews>
    <workbookView xWindow="-108" yWindow="-108" windowWidth="23256" windowHeight="12456"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1" hidden="1">'競争入札（工事）'!$A$5:$M$5</definedName>
    <definedName name="_xlnm._FilterDatabase" localSheetId="3" hidden="1">'競争入札（物品役務等）'!$B$5:$N$23</definedName>
    <definedName name="_xlnm._FilterDatabase" localSheetId="4" hidden="1">'随意契約 (物品役務等)'!$B$5:$O$14</definedName>
    <definedName name="_xlnm.Print_Area" localSheetId="0">'★競争入札（物品役務等） (班長用)'!$A$1:$M$163</definedName>
    <definedName name="_xlnm.Print_Area" localSheetId="1">'競争入札（工事）'!$A$1:$M$15</definedName>
    <definedName name="_xlnm.Print_Area" localSheetId="3">'競争入札（物品役務等）'!$A$1:$N$47</definedName>
    <definedName name="_xlnm.Print_Area" localSheetId="2">'随意契約 (工事)'!$A$1:$O$31</definedName>
    <definedName name="_xlnm.Print_Area" localSheetId="4">'随意契約 (物品役務等)'!$A$1:$O$26</definedName>
    <definedName name="_xlnm.Print_Area" localSheetId="5">'随意契約（工事）'!$A$1:$N$16</definedName>
    <definedName name="_xlnm.Print_Area" localSheetId="6">'随意契約（物品役務等）'!$A$1:$N$28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<sst xmlns="http://schemas.openxmlformats.org/spreadsheetml/2006/main" count="953" uniqueCount="271">
  <si>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</si>
  <si>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</si>
  <si>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</si>
  <si>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</si>
  <si>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</si>
  <si>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</si>
  <si>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</si>
  <si>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</si>
  <si>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</si>
  <si>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</si>
  <si>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</si>
  <si>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</si>
  <si>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</si>
  <si>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</si>
  <si>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</si>
  <si>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</si>
  <si>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</si>
  <si>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</si>
  <si>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</si>
  <si>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</si>
  <si>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</si>
  <si>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</si>
  <si>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</si>
  <si>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</si>
  <si>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</si>
  <si>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</si>
  <si>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</si>
  <si>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</si>
  <si>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</si>
  <si>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</si>
  <si>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</si>
  <si>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</si>
  <si>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</si>
  <si>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</si>
  <si>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</si>
  <si>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</si>
  <si>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</si>
  <si>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</si>
  <si>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</si>
  <si>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</si>
  <si>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</si>
  <si>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</si>
  <si>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</si>
  <si>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</si>
  <si>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</si>
  <si>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</si>
  <si>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</si>
  <si>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</si>
  <si>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</si>
  <si>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</si>
  <si>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</si>
  <si>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</si>
  <si>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</si>
  <si>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</si>
  <si>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</si>
  <si>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</si>
  <si>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</si>
  <si>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</si>
  <si>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</si>
  <si>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</si>
  <si>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</si>
  <si>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</si>
  <si>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</si>
  <si>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</si>
  <si>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</si>
  <si>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</si>
  <si>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</si>
  <si>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</si>
  <si>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</si>
  <si>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</si>
  <si>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</si>
  <si>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</si>
  <si>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</si>
  <si>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</si>
  <si>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</si>
  <si>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</si>
  <si>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</si>
  <si>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</si>
  <si>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</si>
  <si>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</si>
  <si>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</si>
  <si>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</si>
  <si>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</si>
  <si>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</si>
  <si>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</si>
  <si>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</si>
  <si>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</si>
  <si>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</si>
  <si>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</si>
  <si>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</si>
  <si>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</si>
  <si>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</si>
  <si>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</si>
  <si>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</si>
  <si>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</si>
  <si>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</si>
  <si>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</si>
  <si>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</si>
  <si>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</si>
  <si>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</si>
  <si>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</si>
  <si>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</si>
  <si>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</si>
  <si>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</si>
  <si>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</si>
  <si>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</si>
  <si>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</si>
  <si>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</si>
  <si>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</si>
  <si>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</si>
  <si>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</si>
  <si>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</si>
  <si>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</si>
  <si>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</si>
  <si>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</si>
  <si>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</si>
  <si>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</si>
  <si>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</si>
  <si>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</si>
  <si>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</si>
  <si>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</si>
  <si>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</si>
  <si>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</si>
  <si>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</si>
  <si>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</si>
  <si>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</si>
  <si>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</si>
  <si>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</si>
  <si>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</si>
  <si>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</si>
  <si>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</si>
  <si>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</si>
  <si>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</si>
  <si>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</si>
  <si>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</si>
  <si>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</si>
  <si>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</si>
  <si>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</si>
  <si>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</si>
  <si>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</si>
  <si>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</si>
  <si>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</si>
  <si>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</si>
  <si>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</si>
  <si>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</si>
  <si>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</si>
  <si>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</si>
  <si>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</si>
  <si>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</si>
  <si>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</si>
  <si>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</si>
  <si>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</si>
  <si>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</si>
  <si>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</si>
  <si>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</si>
  <si>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</si>
  <si>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</si>
  <si>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</si>
  <si>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</si>
  <si>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</si>
  <si>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</si>
  <si>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</si>
  <si>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</si>
  <si>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</si>
  <si>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</si>
  <si>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</si>
  <si>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</si>
  <si>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</si>
  <si>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</si>
  <si>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</si>
  <si>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</si>
  <si>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</si>
  <si>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</si>
  <si>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</si>
  <si>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</si>
  <si>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</si>
  <si>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</si>
  <si>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</si>
  <si>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</si>
  <si>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</si>
  <si>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</si>
  <si>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</si>
  <si>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</si>
  <si>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</si>
  <si>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</si>
  <si>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</si>
  <si>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</si>
  <si>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</si>
  <si>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</si>
  <si>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</si>
  <si>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</si>
  <si>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</si>
  <si>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</si>
  <si>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</si>
  <si>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</si>
  <si>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</si>
  <si>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</si>
  <si>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</si>
  <si>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</si>
  <si>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</si>
  <si>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</si>
  <si>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</si>
  <si>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</si>
  <si>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</si>
  <si>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</si>
  <si>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</si>
  <si>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</si>
  <si>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</si>
  <si>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一般競争入札</t>
    <rPh sb="0" eb="2">
      <t>イッパン</t>
    </rPh>
    <rPh sb="2" eb="4">
      <t>キョウソウ</t>
    </rPh>
    <rPh sb="4" eb="6">
      <t>ニュウサツ</t>
    </rPh>
    <phoneticPr fontId="2"/>
  </si>
  <si>
    <t>ノートパソコン</t>
    <phoneticPr fontId="2"/>
  </si>
  <si>
    <t>株式会社医療情報システム
大阪市中央区平野町1丁目4番8号 IJSビル</t>
    <phoneticPr fontId="2"/>
  </si>
  <si>
    <t>契約に係る予定価格が少額であるため(会計規程第５２条第５項)</t>
  </si>
  <si>
    <t>公募型企画競争</t>
  </si>
  <si>
    <t>HP制作業務委託契約</t>
    <rPh sb="8" eb="10">
      <t>ケイヤク</t>
    </rPh>
    <phoneticPr fontId="2"/>
  </si>
  <si>
    <t>第4期HOSPnet共通基盤システム情報系専用端末売買契約</t>
    <rPh sb="27" eb="29">
      <t>ケイヤク</t>
    </rPh>
    <phoneticPr fontId="2"/>
  </si>
  <si>
    <t>精白米売買契約契約</t>
    <rPh sb="7" eb="9">
      <t>ケイヤク</t>
    </rPh>
    <phoneticPr fontId="2"/>
  </si>
  <si>
    <t>重症心身障害者病棟廊下及びバルコニー改修整備工事</t>
    <rPh sb="0" eb="2">
      <t>ジュウショウ</t>
    </rPh>
    <rPh sb="2" eb="4">
      <t>シンシン</t>
    </rPh>
    <rPh sb="4" eb="7">
      <t>ショウガイシャ</t>
    </rPh>
    <rPh sb="7" eb="9">
      <t>ビョウトウ</t>
    </rPh>
    <rPh sb="9" eb="11">
      <t>ロウカ</t>
    </rPh>
    <rPh sb="11" eb="12">
      <t>オヨ</t>
    </rPh>
    <rPh sb="18" eb="20">
      <t>カイシュウ</t>
    </rPh>
    <rPh sb="20" eb="22">
      <t>セイビ</t>
    </rPh>
    <rPh sb="22" eb="24">
      <t>コウジ</t>
    </rPh>
    <phoneticPr fontId="2"/>
  </si>
  <si>
    <t>無停電電源設備更新整備工事</t>
    <rPh sb="0" eb="3">
      <t>ムテイデン</t>
    </rPh>
    <rPh sb="3" eb="7">
      <t>デンゲンセツビ</t>
    </rPh>
    <rPh sb="7" eb="9">
      <t>コウシン</t>
    </rPh>
    <rPh sb="9" eb="13">
      <t>セイビコウジ</t>
    </rPh>
    <phoneticPr fontId="16"/>
  </si>
  <si>
    <t>競争に付することが不利であるため(会計規程第５２条第４項)</t>
    <rPh sb="0" eb="2">
      <t>キョウソウ</t>
    </rPh>
    <phoneticPr fontId="2"/>
  </si>
  <si>
    <t>高圧蒸気減菌装置保守業務</t>
    <phoneticPr fontId="2"/>
  </si>
  <si>
    <t>ハンドヘルドレフラクトメーター　一式</t>
    <phoneticPr fontId="2"/>
  </si>
  <si>
    <t>臨床検査委託契約</t>
    <rPh sb="0" eb="4">
      <t>リンショウケンサ</t>
    </rPh>
    <rPh sb="4" eb="6">
      <t>イタク</t>
    </rPh>
    <rPh sb="6" eb="8">
      <t>ケイヤク</t>
    </rPh>
    <phoneticPr fontId="2"/>
  </si>
  <si>
    <t>院内清掃業務委託　一式</t>
    <rPh sb="0" eb="4">
      <t>インナイセイソウ</t>
    </rPh>
    <rPh sb="4" eb="6">
      <t>ギョウム</t>
    </rPh>
    <rPh sb="6" eb="8">
      <t>イタク</t>
    </rPh>
    <rPh sb="9" eb="11">
      <t>イッシキ</t>
    </rPh>
    <phoneticPr fontId="2"/>
  </si>
  <si>
    <t>Webシステム病理既読管理機能改修に係る委託業務</t>
    <phoneticPr fontId="2"/>
  </si>
  <si>
    <t>検体検査一元管理単価契約</t>
    <rPh sb="0" eb="4">
      <t>ケンタイケンサ</t>
    </rPh>
    <rPh sb="4" eb="6">
      <t>イチゲン</t>
    </rPh>
    <rPh sb="6" eb="8">
      <t>カンリ</t>
    </rPh>
    <rPh sb="8" eb="10">
      <t>タンカ</t>
    </rPh>
    <rPh sb="10" eb="12">
      <t>ケイヤク</t>
    </rPh>
    <phoneticPr fontId="2"/>
  </si>
  <si>
    <t>病院情報システム導入に係るコンサルティング業務(延長)</t>
    <phoneticPr fontId="2"/>
  </si>
  <si>
    <t>株式会社　メディカルエージェンシー
東京都千代田区神田駿河台２丁目１０番６号
　　　　　　　　　　　　　　</t>
    <phoneticPr fontId="2"/>
  </si>
  <si>
    <t>病院情報システム一式保守契約</t>
    <rPh sb="12" eb="14">
      <t>ケイヤク</t>
    </rPh>
    <phoneticPr fontId="2"/>
  </si>
  <si>
    <t xml:space="preserve">株式会社カルク
山梨県中央市乙黒158-2 </t>
    <rPh sb="0" eb="4">
      <t>カブシキガイシャ</t>
    </rPh>
    <phoneticPr fontId="2"/>
  </si>
  <si>
    <t xml:space="preserve">ムトウ山梨株式会社
山梨県甲斐市篠原1945 </t>
    <rPh sb="3" eb="5">
      <t>ヤマナシ</t>
    </rPh>
    <rPh sb="5" eb="9">
      <t>カブシキガイシャ</t>
    </rPh>
    <phoneticPr fontId="2"/>
  </si>
  <si>
    <t>在宅酸素濃縮器等賃貸借契約</t>
    <phoneticPr fontId="2"/>
  </si>
  <si>
    <t>在宅人工呼吸器等賃貸借契約</t>
    <phoneticPr fontId="2"/>
  </si>
  <si>
    <t>株式会社フィリップス・ジャパン
東京都港二丁目１３番３７号フィリップスビル</t>
    <phoneticPr fontId="2"/>
  </si>
  <si>
    <t>株式会社千代田
山梨県南アルプス市寺部１４１８－１</t>
    <phoneticPr fontId="2"/>
  </si>
  <si>
    <t>株式会社正直堂
山梨県中央市流通団地1-4-3</t>
    <rPh sb="0" eb="4">
      <t>カブシキガイシャ</t>
    </rPh>
    <rPh sb="4" eb="6">
      <t>マサナオ</t>
    </rPh>
    <rPh sb="6" eb="7">
      <t>ドウ</t>
    </rPh>
    <rPh sb="8" eb="11">
      <t>ヤマナシケン</t>
    </rPh>
    <rPh sb="11" eb="14">
      <t>チュウオウシ</t>
    </rPh>
    <rPh sb="14" eb="18">
      <t>リュウツウダンチ</t>
    </rPh>
    <phoneticPr fontId="2"/>
  </si>
  <si>
    <t>インシデント管理システム一式及び７年間の保守業務委託</t>
    <phoneticPr fontId="2"/>
  </si>
  <si>
    <t>株式会社医療情報システム
大阪市中央区平野町1丁目4番8号　ＩＪＳビル</t>
    <rPh sb="0" eb="4">
      <t>カブシキガイシャ</t>
    </rPh>
    <rPh sb="4" eb="6">
      <t>イリョウ</t>
    </rPh>
    <rPh sb="6" eb="8">
      <t>ジョウホウ</t>
    </rPh>
    <phoneticPr fontId="2"/>
  </si>
  <si>
    <t>安全性確保のため、患者における操作習熟度の観点から従来使用している機種の継続使用が必要なため(会計規程第５２条４項)</t>
  </si>
  <si>
    <t>株式会社米福
山梨県笛吹市石和町唐柏996</t>
    <rPh sb="0" eb="4">
      <t>カブシキガイシャ</t>
    </rPh>
    <rPh sb="4" eb="6">
      <t>コメフク</t>
    </rPh>
    <phoneticPr fontId="2"/>
  </si>
  <si>
    <t>株式会社エスアールエル
東京都港区赤坂1-8-1</t>
    <phoneticPr fontId="2"/>
  </si>
  <si>
    <t>LSIメディエンス株式会社
東京都港区芝浦1-2-3</t>
    <rPh sb="9" eb="11">
      <t>カブシキ</t>
    </rPh>
    <rPh sb="11" eb="13">
      <t>カイシャ</t>
    </rPh>
    <phoneticPr fontId="2"/>
  </si>
  <si>
    <t>アズサイエンス株式会社
長野県松本市村井町2－3－35</t>
    <rPh sb="7" eb="9">
      <t>カブシキ</t>
    </rPh>
    <rPh sb="9" eb="11">
      <t>カイシャ</t>
    </rPh>
    <phoneticPr fontId="2"/>
  </si>
  <si>
    <t>日本美装株式会社　山梨支店
山梨県甲府市塩部2－3－20－101</t>
    <rPh sb="0" eb="2">
      <t>ニホン</t>
    </rPh>
    <rPh sb="2" eb="4">
      <t>ビソウ</t>
    </rPh>
    <rPh sb="4" eb="8">
      <t>カブシキガイシャ</t>
    </rPh>
    <rPh sb="9" eb="11">
      <t>ヤマナシ</t>
    </rPh>
    <rPh sb="11" eb="13">
      <t>シテン</t>
    </rPh>
    <phoneticPr fontId="2"/>
  </si>
  <si>
    <t>院長 萩野 哲男
山梨県甲府市天神町11-35</t>
    <rPh sb="3" eb="4">
      <t>ハギ</t>
    </rPh>
    <rPh sb="4" eb="5">
      <t>ノ</t>
    </rPh>
    <rPh sb="6" eb="8">
      <t>テツオ</t>
    </rPh>
    <phoneticPr fontId="2"/>
  </si>
  <si>
    <t>山市成工株式会社
山梨県甲府市美咲１－14－8</t>
    <rPh sb="0" eb="2">
      <t>ヤマイチ</t>
    </rPh>
    <rPh sb="3" eb="4">
      <t>コウ</t>
    </rPh>
    <rPh sb="4" eb="8">
      <t>カブシキガイシャ</t>
    </rPh>
    <rPh sb="9" eb="11">
      <t>ヤマナシ</t>
    </rPh>
    <rPh sb="11" eb="12">
      <t>ケン</t>
    </rPh>
    <rPh sb="12" eb="14">
      <t>コウフ</t>
    </rPh>
    <rPh sb="14" eb="15">
      <t>シ</t>
    </rPh>
    <rPh sb="15" eb="17">
      <t>ミサキ</t>
    </rPh>
    <phoneticPr fontId="2"/>
  </si>
  <si>
    <t>D-パワーシステムズ株式会社
東京都府中市小柳町1-20-1</t>
    <rPh sb="10" eb="14">
      <t>カブシキガイシャ</t>
    </rPh>
    <phoneticPr fontId="3"/>
  </si>
  <si>
    <t>プリンター及び診療発行等機売買契約</t>
    <rPh sb="5" eb="6">
      <t>オヨ</t>
    </rPh>
    <rPh sb="7" eb="9">
      <t>シンリョウ</t>
    </rPh>
    <rPh sb="9" eb="11">
      <t>ハッコウ</t>
    </rPh>
    <rPh sb="11" eb="12">
      <t>トウ</t>
    </rPh>
    <rPh sb="12" eb="13">
      <t>キ</t>
    </rPh>
    <rPh sb="13" eb="17">
      <t>バイバイケイヤク</t>
    </rPh>
    <phoneticPr fontId="2"/>
  </si>
  <si>
    <t>Ｘ線撮影装置及びフラットパネルシステム一式</t>
    <phoneticPr fontId="2"/>
  </si>
  <si>
    <t>マコト医科精機株式会社
山梨県中央市流通団地北5番地</t>
    <rPh sb="3" eb="5">
      <t>イカ</t>
    </rPh>
    <rPh sb="5" eb="7">
      <t>セイキ</t>
    </rPh>
    <rPh sb="7" eb="11">
      <t>カブシキガイシャ</t>
    </rPh>
    <phoneticPr fontId="2"/>
  </si>
  <si>
    <t>株式会社吉字屋穀店
山梨県甲府市南口町3-8</t>
    <rPh sb="4" eb="5">
      <t>キチ</t>
    </rPh>
    <rPh sb="5" eb="6">
      <t>ジ</t>
    </rPh>
    <rPh sb="6" eb="7">
      <t>ヤ</t>
    </rPh>
    <rPh sb="7" eb="8">
      <t>コク</t>
    </rPh>
    <rPh sb="8" eb="9">
      <t>ミセ</t>
    </rPh>
    <rPh sb="10" eb="16">
      <t>ヤマナシケンコウフシ</t>
    </rPh>
    <rPh sb="16" eb="18">
      <t>ミナミグチ</t>
    </rPh>
    <rPh sb="18" eb="19">
      <t>マチ</t>
    </rPh>
    <phoneticPr fontId="2"/>
  </si>
  <si>
    <t>医薬品及び検査試薬売買契約</t>
    <rPh sb="0" eb="3">
      <t>イヤクヒン</t>
    </rPh>
    <rPh sb="3" eb="4">
      <t>オヨ</t>
    </rPh>
    <rPh sb="5" eb="9">
      <t>ケンサシヤク</t>
    </rPh>
    <rPh sb="9" eb="11">
      <t>バイバイ</t>
    </rPh>
    <rPh sb="11" eb="13">
      <t>ケイヤク</t>
    </rPh>
    <phoneticPr fontId="2"/>
  </si>
  <si>
    <t>院長 萩野 哲男
山梨県甲府市天神町１１－３５</t>
    <rPh sb="3" eb="4">
      <t>ハギ</t>
    </rPh>
    <rPh sb="4" eb="5">
      <t>ノ</t>
    </rPh>
    <rPh sb="6" eb="8">
      <t>テツオ</t>
    </rPh>
    <phoneticPr fontId="2"/>
  </si>
  <si>
    <t>アズサイエンス株式会社
山梨県中巨摩郡昭和町清水新居600</t>
    <rPh sb="7" eb="11">
      <t>カブシキガイシャ</t>
    </rPh>
    <phoneticPr fontId="2"/>
  </si>
  <si>
    <t>岡野薬品株式会社
山梨県中巨摩郡昭和町西条６４８番地</t>
    <rPh sb="0" eb="4">
      <t>オカノヤクヒン</t>
    </rPh>
    <rPh sb="4" eb="8">
      <t>カブシキガイシャ</t>
    </rPh>
    <phoneticPr fontId="2"/>
  </si>
  <si>
    <t>株式会社スズケン
山梨県中央市流通団地３－７－３</t>
    <rPh sb="0" eb="4">
      <t>カブシキガイシャ</t>
    </rPh>
    <phoneticPr fontId="2"/>
  </si>
  <si>
    <t>東邦薬品株式会社
山梨県甲府市徳行４－１３－３０</t>
    <rPh sb="0" eb="8">
      <t>トウホウヤクヒンカブシキガイシャ</t>
    </rPh>
    <phoneticPr fontId="2"/>
  </si>
  <si>
    <t>中北薬品株式会社
山梨県中巨摩郡昭和町西条５１５０番地</t>
    <rPh sb="0" eb="8">
      <t>ナカキタヤクヒンカブシキガイシャ</t>
    </rPh>
    <phoneticPr fontId="2"/>
  </si>
  <si>
    <t>鍋林株式会社
山梨県甲府市上阿原町２４０番地</t>
    <rPh sb="0" eb="2">
      <t>ナベリン</t>
    </rPh>
    <rPh sb="2" eb="6">
      <t>カブシキガイシャ</t>
    </rPh>
    <phoneticPr fontId="2"/>
  </si>
  <si>
    <t>株式会社メディセオ
山梨県中央市山之神流通団地北２番地</t>
    <rPh sb="0" eb="4">
      <t>カブシキガイシャ</t>
    </rPh>
    <phoneticPr fontId="2"/>
  </si>
  <si>
    <t>医薬品及び検査試薬入札不落品目にかかる随意契約</t>
    <rPh sb="0" eb="3">
      <t>イヤクヒン</t>
    </rPh>
    <rPh sb="3" eb="4">
      <t>オヨ</t>
    </rPh>
    <rPh sb="5" eb="7">
      <t>ケンサ</t>
    </rPh>
    <rPh sb="7" eb="9">
      <t>シヤク</t>
    </rPh>
    <rPh sb="9" eb="11">
      <t>ニュウサツ</t>
    </rPh>
    <rPh sb="11" eb="13">
      <t>フラク</t>
    </rPh>
    <rPh sb="13" eb="15">
      <t>ヒンモク</t>
    </rPh>
    <rPh sb="19" eb="21">
      <t>ズイイ</t>
    </rPh>
    <rPh sb="21" eb="23">
      <t>ケイヤク</t>
    </rPh>
    <phoneticPr fontId="2"/>
  </si>
  <si>
    <t>緊急に調達しなければ診療に支障を来すため(会計規程第５２条第４項)</t>
  </si>
  <si>
    <t>空調設備更新整備（ＳＥ室）</t>
    <phoneticPr fontId="2"/>
  </si>
  <si>
    <t>熱源機器更新整備（チラー）</t>
    <phoneticPr fontId="2"/>
  </si>
  <si>
    <t>株式会社日設工業
山梨県甲府市湯村3丁目5-21</t>
    <phoneticPr fontId="2"/>
  </si>
  <si>
    <t>株式会社三機サービス
兵庫県姫路市阿保甲576番地1</t>
    <rPh sb="4" eb="6">
      <t>サンキ</t>
    </rPh>
    <phoneticPr fontId="2"/>
  </si>
  <si>
    <t>感染性廃棄物収集運搬業務委託</t>
    <rPh sb="0" eb="3">
      <t>カンセンセイ</t>
    </rPh>
    <rPh sb="3" eb="6">
      <t>ハイキブツ</t>
    </rPh>
    <rPh sb="6" eb="8">
      <t>シュウシュウ</t>
    </rPh>
    <rPh sb="8" eb="10">
      <t>ウンパン</t>
    </rPh>
    <rPh sb="10" eb="14">
      <t>ギョウムイタク</t>
    </rPh>
    <phoneticPr fontId="2"/>
  </si>
  <si>
    <t>メディックス株式会社
山梨県甲府市国母3-15-22</t>
    <rPh sb="6" eb="10">
      <t>カブシキカイシャ</t>
    </rPh>
    <rPh sb="11" eb="17">
      <t>ヤマナシケンコウフシ</t>
    </rPh>
    <rPh sb="17" eb="19">
      <t>コクボ</t>
    </rPh>
    <phoneticPr fontId="2"/>
  </si>
  <si>
    <t>医用画像情報システム総合保守</t>
    <rPh sb="0" eb="4">
      <t>イヨウガゾウ</t>
    </rPh>
    <rPh sb="4" eb="6">
      <t>ジョウホウ</t>
    </rPh>
    <rPh sb="10" eb="14">
      <t>ソウゴウホシュ</t>
    </rPh>
    <phoneticPr fontId="2"/>
  </si>
  <si>
    <t>富士フイルムメディカル株式会社
山梨県甲府市西高橋町368</t>
    <rPh sb="0" eb="2">
      <t>フジ</t>
    </rPh>
    <rPh sb="11" eb="15">
      <t>カブシキカイシャ</t>
    </rPh>
    <rPh sb="16" eb="19">
      <t>ヤマナシケン</t>
    </rPh>
    <rPh sb="19" eb="22">
      <t>コウフシ</t>
    </rPh>
    <rPh sb="22" eb="25">
      <t>ニシタカハシ</t>
    </rPh>
    <rPh sb="25" eb="26">
      <t>マチ</t>
    </rPh>
    <phoneticPr fontId="2"/>
  </si>
  <si>
    <t>緊急に調達しなければ診療に支障を来すため(会計規程第５２条第４項)</t>
    <phoneticPr fontId="2"/>
  </si>
  <si>
    <t>契約の性質又は目的が競争を許さない場合(会計規程第５２条第４項)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</si>
</sst>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35">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0" xfId="1" applyFont="1" applyFill="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0" fillId="0" borderId="1" xfId="0" applyBorder="1" applyAlignment="1">
      <alignment horizontal="center" vertical="center" wrapText="1"/>
    </xf>
    <xf numFmtId="0" fontId="10" fillId="0" borderId="1" xfId="0" applyFont="1" applyBorder="1" applyAlignment="1">
      <alignment vertical="center" wrapText="1"/>
    </xf>
    <xf numFmtId="182" fontId="0" fillId="0" borderId="0" xfId="0" applyNumberFormat="1" applyAlignment="1">
      <alignment horizontal="right" vertical="center"/>
    </xf>
    <xf numFmtId="182" fontId="0" fillId="0" borderId="1" xfId="0" applyNumberFormat="1" applyBorder="1" applyAlignment="1">
      <alignment horizontal="right" vertical="center"/>
    </xf>
    <xf numFmtId="176" fontId="0" fillId="0" borderId="2" xfId="0" applyNumberFormat="1" applyBorder="1" applyAlignment="1">
      <alignment vertical="center"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0" fontId="10" fillId="0" borderId="0" xfId="0" applyFont="1">
      <alignment vertical="center"/>
    </xf>
    <xf numFmtId="0" fontId="10" fillId="4" borderId="1" xfId="0" applyFont="1" applyFill="1" applyBorder="1" applyAlignment="1">
      <alignment vertical="center" wrapText="1"/>
    </xf>
    <xf numFmtId="177" fontId="0" fillId="0" borderId="1" xfId="0" applyNumberFormat="1" applyBorder="1" applyAlignment="1">
      <alignment horizontal="right" vertical="center"/>
    </xf>
    <xf numFmtId="177" fontId="1" fillId="0" borderId="1" xfId="0" applyNumberFormat="1" applyFont="1" applyBorder="1" applyAlignment="1">
      <alignment horizontal="right" vertical="center"/>
    </xf>
    <xf numFmtId="176" fontId="0" fillId="0" borderId="1" xfId="0" applyNumberFormat="1" applyBorder="1" applyAlignment="1">
      <alignment vertical="center" wrapText="1"/>
    </xf>
    <xf numFmtId="0" fontId="1" fillId="0" borderId="2" xfId="0" applyFont="1" applyBorder="1">
      <alignment vertical="center"/>
    </xf>
    <xf numFmtId="0" fontId="1" fillId="0" borderId="1" xfId="0" applyFont="1" applyBorder="1" applyAlignment="1">
      <alignment horizontal="center" vertical="center" shrinkToFit="1"/>
    </xf>
    <xf numFmtId="0" fontId="1" fillId="0" borderId="2" xfId="3" applyBorder="1">
      <alignment vertical="center"/>
    </xf>
    <xf numFmtId="0" fontId="0" fillId="0" borderId="3" xfId="0" applyBorder="1" applyAlignment="1">
      <alignment vertical="center" wrapText="1"/>
    </xf>
    <xf numFmtId="176" fontId="10" fillId="0" borderId="1" xfId="0" applyNumberFormat="1" applyFont="1" applyBorder="1" applyAlignment="1">
      <alignment vertical="center" wrapText="1"/>
    </xf>
    <xf numFmtId="0" fontId="10" fillId="0" borderId="3" xfId="0" applyFont="1" applyBorder="1" applyAlignment="1">
      <alignment vertical="center" wrapText="1"/>
    </xf>
    <xf numFmtId="0" fontId="0" fillId="0" borderId="3" xfId="0" applyBorder="1">
      <alignment vertical="center"/>
    </xf>
    <xf numFmtId="180" fontId="9" fillId="0" borderId="3" xfId="4" applyNumberFormat="1" applyFont="1" applyBorder="1" applyAlignment="1">
      <alignment vertical="center" wrapText="1"/>
    </xf>
    <xf numFmtId="178" fontId="0" fillId="0" borderId="1"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0" fontId="14" fillId="0" borderId="1" xfId="0" applyFont="1" applyBorder="1" applyAlignment="1">
      <alignment vertical="center" wrapText="1" shrinkToFit="1"/>
    </xf>
    <xf numFmtId="0" fontId="12" fillId="0" borderId="1" xfId="0" applyFont="1" applyBorder="1">
      <alignment vertical="center"/>
    </xf>
    <xf numFmtId="176" fontId="12" fillId="0" borderId="3" xfId="0" applyNumberFormat="1" applyFont="1" applyBorder="1" applyAlignment="1">
      <alignment vertical="center" wrapText="1"/>
    </xf>
    <xf numFmtId="176" fontId="15" fillId="0" borderId="3" xfId="0" applyNumberFormat="1" applyFont="1" applyBorder="1" applyAlignment="1">
      <alignment vertical="center" wrapText="1"/>
    </xf>
    <xf numFmtId="177" fontId="12" fillId="0" borderId="1" xfId="0" applyNumberFormat="1" applyFont="1" applyBorder="1" applyAlignment="1">
      <alignment horizontal="left" vertical="center"/>
    </xf>
    <xf numFmtId="0" fontId="10" fillId="0" borderId="2" xfId="0" applyFont="1" applyBorder="1" applyAlignment="1">
      <alignment vertical="center" wrapText="1"/>
    </xf>
    <xf numFmtId="177" fontId="12" fillId="4" borderId="1" xfId="0" applyNumberFormat="1" applyFont="1" applyFill="1" applyBorder="1" applyAlignment="1">
      <alignment horizontal="right" vertical="center"/>
    </xf>
    <xf numFmtId="3" fontId="0" fillId="0" borderId="1" xfId="1" applyNumberFormat="1" applyFont="1" applyBorder="1">
      <alignment vertical="center"/>
    </xf>
    <xf numFmtId="3" fontId="1" fillId="0" borderId="1" xfId="1" applyNumberFormat="1" applyBorder="1">
      <alignment vertical="center"/>
    </xf>
    <xf numFmtId="176" fontId="12" fillId="4" borderId="1" xfId="0" applyNumberFormat="1" applyFont="1" applyFill="1" applyBorder="1" applyAlignment="1">
      <alignment vertical="center" wrapText="1"/>
    </xf>
    <xf numFmtId="0" fontId="0" fillId="0" borderId="1" xfId="0" applyBorder="1" applyAlignment="1">
      <alignment vertical="top" wrapText="1"/>
    </xf>
    <xf numFmtId="0" fontId="1" fillId="0" borderId="10" xfId="0" applyFont="1" applyBorder="1">
      <alignment vertical="center"/>
    </xf>
    <xf numFmtId="0" fontId="1" fillId="0" borderId="11" xfId="0" applyFont="1" applyBorder="1">
      <alignment vertical="center"/>
    </xf>
    <xf numFmtId="0" fontId="0" fillId="0" borderId="10" xfId="0" applyBorder="1">
      <alignment vertical="center"/>
    </xf>
    <xf numFmtId="3" fontId="1" fillId="4" borderId="1" xfId="0" applyNumberFormat="1" applyFont="1" applyFill="1" applyBorder="1">
      <alignment vertical="center"/>
    </xf>
    <xf numFmtId="0" fontId="0" fillId="4" borderId="1" xfId="0" applyFill="1" applyBorder="1">
      <alignment vertical="center"/>
    </xf>
    <xf numFmtId="0" fontId="0" fillId="0" borderId="2" xfId="0" applyBorder="1" applyAlignment="1">
      <alignment vertical="center" wrapText="1"/>
    </xf>
    <xf numFmtId="176" fontId="0" fillId="4" borderId="3" xfId="0" applyNumberFormat="1" applyFill="1" applyBorder="1" applyAlignment="1">
      <alignment vertical="center" wrapText="1"/>
    </xf>
    <xf numFmtId="182" fontId="0" fillId="4" borderId="3" xfId="0" applyNumberFormat="1" applyFill="1" applyBorder="1" applyAlignment="1">
      <alignment horizontal="right" vertical="center"/>
    </xf>
    <xf numFmtId="0" fontId="0" fillId="0" borderId="1" xfId="0" applyFont="1" applyBorder="1" applyAlignment="1">
      <alignment vertical="center"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6" xfId="0" applyBorder="1" applyAlignment="1">
      <alignment horizontal="lef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2">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4" x14ac:dyDescent="0.2"/>
  <cols>
    <col min="1" max="1" width="2.88671875" style="1" customWidth="1"/>
    <col min="2" max="2" width="30.109375" style="1" customWidth="1"/>
    <col min="3" max="3" width="25.6640625" style="1" customWidth="1"/>
    <col min="4" max="4" width="15.6640625" style="1" customWidth="1"/>
    <col min="5"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2:13" x14ac:dyDescent="0.2">
      <c r="M1" s="6" t="s">
        <v>11</v>
      </c>
    </row>
    <row r="2" spans="2:13" s="5" customFormat="1" ht="19.5" customHeight="1" x14ac:dyDescent="0.2">
      <c r="B2" s="5" t="s">
        <v>9</v>
      </c>
    </row>
    <row r="5" spans="2:13" s="2" customFormat="1" ht="45" customHeight="1" x14ac:dyDescent="0.2">
      <c r="B5" s="118" t="s">
        <v>20</v>
      </c>
      <c r="C5" s="118" t="s">
        <v>2</v>
      </c>
      <c r="D5" s="120" t="s">
        <v>3</v>
      </c>
      <c r="E5" s="127" t="s">
        <v>17</v>
      </c>
      <c r="F5" s="127" t="s">
        <v>16</v>
      </c>
      <c r="G5" s="118" t="s">
        <v>4</v>
      </c>
      <c r="H5" s="118" t="s">
        <v>5</v>
      </c>
      <c r="I5" s="120" t="s">
        <v>6</v>
      </c>
      <c r="J5" s="122" t="s">
        <v>21</v>
      </c>
      <c r="K5" s="123"/>
      <c r="L5" s="124"/>
      <c r="M5" s="125" t="s">
        <v>7</v>
      </c>
    </row>
    <row r="6" spans="2:13" s="2" customFormat="1" ht="39.9" customHeight="1" x14ac:dyDescent="0.2">
      <c r="B6" s="119"/>
      <c r="C6" s="119"/>
      <c r="D6" s="121"/>
      <c r="E6" s="128"/>
      <c r="F6" s="128"/>
      <c r="G6" s="119"/>
      <c r="H6" s="119"/>
      <c r="I6" s="121"/>
      <c r="J6" s="21" t="s">
        <v>22</v>
      </c>
      <c r="K6" s="21" t="s">
        <v>23</v>
      </c>
      <c r="L6" s="21" t="s">
        <v>24</v>
      </c>
      <c r="M6" s="126"/>
    </row>
    <row r="7" spans="2:13" s="2" customFormat="1" ht="39.9" hidden="1" customHeight="1" x14ac:dyDescent="0.2">
      <c r="B7" s="4" t="s">
        <v>36</v>
      </c>
      <c r="C7" s="13" t="s">
        <v>74</v>
      </c>
      <c r="D7" s="8">
        <v>42521</v>
      </c>
      <c r="E7" s="13" t="s">
        <v>116</v>
      </c>
      <c r="F7" s="4" t="s">
        <v>53</v>
      </c>
      <c r="G7" s="4"/>
      <c r="H7" s="14">
        <v>37690000</v>
      </c>
      <c r="I7" s="4"/>
      <c r="J7" s="22"/>
      <c r="K7" s="23"/>
      <c r="L7" s="4"/>
      <c r="M7" s="4"/>
    </row>
    <row r="8" spans="2:13" s="2" customFormat="1" ht="39.9" hidden="1" customHeight="1" x14ac:dyDescent="0.2">
      <c r="B8" s="4" t="s">
        <v>37</v>
      </c>
      <c r="C8" s="13" t="s">
        <v>74</v>
      </c>
      <c r="D8" s="8">
        <v>42490</v>
      </c>
      <c r="E8" s="13" t="s">
        <v>117</v>
      </c>
      <c r="F8" s="4" t="s">
        <v>53</v>
      </c>
      <c r="G8" s="4"/>
      <c r="H8" s="14">
        <v>1504568</v>
      </c>
      <c r="I8" s="4"/>
      <c r="J8" s="22"/>
      <c r="K8" s="23"/>
      <c r="L8" s="4"/>
      <c r="M8" s="4"/>
    </row>
    <row r="9" spans="2:13" s="2" customFormat="1" ht="39.9" hidden="1" customHeight="1" x14ac:dyDescent="0.2">
      <c r="B9" s="4" t="s">
        <v>94</v>
      </c>
      <c r="C9" s="13" t="s">
        <v>74</v>
      </c>
      <c r="D9" s="8">
        <v>42521</v>
      </c>
      <c r="E9" s="13" t="s">
        <v>118</v>
      </c>
      <c r="F9" s="4" t="s">
        <v>53</v>
      </c>
      <c r="G9" s="4"/>
      <c r="H9" s="14">
        <v>2229120</v>
      </c>
      <c r="I9" s="4"/>
      <c r="J9" s="22"/>
      <c r="K9" s="23"/>
      <c r="L9" s="4"/>
      <c r="M9" s="4"/>
    </row>
    <row r="10" spans="2:13" s="2" customFormat="1" ht="39.9" hidden="1" customHeight="1" x14ac:dyDescent="0.2">
      <c r="B10" s="15" t="s">
        <v>38</v>
      </c>
      <c r="C10" s="13" t="s">
        <v>74</v>
      </c>
      <c r="D10" s="8">
        <v>42531</v>
      </c>
      <c r="E10" s="13" t="s">
        <v>119</v>
      </c>
      <c r="F10" s="4" t="s">
        <v>53</v>
      </c>
      <c r="G10" s="4"/>
      <c r="H10" s="14">
        <v>377582040</v>
      </c>
      <c r="I10" s="4"/>
      <c r="J10" s="22"/>
      <c r="K10" s="23"/>
      <c r="L10" s="4"/>
      <c r="M10" s="4"/>
    </row>
    <row r="11" spans="2:13" s="2" customFormat="1" ht="39.9" hidden="1" customHeight="1" x14ac:dyDescent="0.2">
      <c r="B11" s="4" t="s">
        <v>39</v>
      </c>
      <c r="C11" s="13" t="s">
        <v>74</v>
      </c>
      <c r="D11" s="8">
        <v>42536</v>
      </c>
      <c r="E11" s="13" t="s">
        <v>120</v>
      </c>
      <c r="F11" s="4" t="s">
        <v>53</v>
      </c>
      <c r="G11" s="4"/>
      <c r="H11" s="14">
        <v>2095200</v>
      </c>
      <c r="I11" s="4"/>
      <c r="J11" s="22"/>
      <c r="K11" s="23"/>
      <c r="L11" s="4"/>
      <c r="M11" s="4"/>
    </row>
    <row r="12" spans="2:13" s="2" customFormat="1" ht="39.9" hidden="1" customHeight="1" x14ac:dyDescent="0.2">
      <c r="B12" s="4" t="s">
        <v>40</v>
      </c>
      <c r="C12" s="13" t="s">
        <v>74</v>
      </c>
      <c r="D12" s="8">
        <v>42545</v>
      </c>
      <c r="E12" s="13" t="s">
        <v>121</v>
      </c>
      <c r="F12" s="4" t="s">
        <v>53</v>
      </c>
      <c r="G12" s="4"/>
      <c r="H12" s="14">
        <v>2095200</v>
      </c>
      <c r="I12" s="4"/>
      <c r="J12" s="22"/>
      <c r="K12" s="23"/>
      <c r="L12" s="4"/>
      <c r="M12" s="4"/>
    </row>
    <row r="13" spans="2:13" s="2" customFormat="1" ht="39.9" hidden="1" customHeight="1" x14ac:dyDescent="0.2">
      <c r="B13" s="4" t="s">
        <v>41</v>
      </c>
      <c r="C13" s="13" t="s">
        <v>74</v>
      </c>
      <c r="D13" s="8">
        <v>42551</v>
      </c>
      <c r="E13" s="13" t="s">
        <v>122</v>
      </c>
      <c r="F13" s="4" t="s">
        <v>53</v>
      </c>
      <c r="G13" s="4"/>
      <c r="H13" s="14">
        <v>1428719</v>
      </c>
      <c r="I13" s="4"/>
      <c r="J13" s="22"/>
      <c r="K13" s="23"/>
      <c r="L13" s="4"/>
      <c r="M13" s="4"/>
    </row>
    <row r="14" spans="2:13" s="2" customFormat="1" ht="39.9" hidden="1" customHeight="1" x14ac:dyDescent="0.2">
      <c r="B14" s="4" t="s">
        <v>41</v>
      </c>
      <c r="C14" s="13" t="s">
        <v>74</v>
      </c>
      <c r="D14" s="8">
        <v>42551</v>
      </c>
      <c r="E14" s="13" t="s">
        <v>123</v>
      </c>
      <c r="F14" s="4" t="s">
        <v>53</v>
      </c>
      <c r="G14" s="4"/>
      <c r="H14" s="14">
        <v>533264</v>
      </c>
      <c r="I14" s="4"/>
      <c r="J14" s="22"/>
      <c r="K14" s="23"/>
      <c r="L14" s="4"/>
      <c r="M14" s="4"/>
    </row>
    <row r="15" spans="2:13" s="2" customFormat="1" ht="39.9" hidden="1" customHeight="1" x14ac:dyDescent="0.2">
      <c r="B15" s="4" t="s">
        <v>41</v>
      </c>
      <c r="C15" s="13" t="s">
        <v>74</v>
      </c>
      <c r="D15" s="8">
        <v>42551</v>
      </c>
      <c r="E15" s="13" t="s">
        <v>124</v>
      </c>
      <c r="F15" s="4" t="s">
        <v>53</v>
      </c>
      <c r="G15" s="4"/>
      <c r="H15" s="14">
        <v>99738</v>
      </c>
      <c r="I15" s="4"/>
      <c r="J15" s="22"/>
      <c r="K15" s="23"/>
      <c r="L15" s="4"/>
      <c r="M15" s="4"/>
    </row>
    <row r="16" spans="2:13" s="2" customFormat="1" ht="39.9" hidden="1" customHeight="1" x14ac:dyDescent="0.2">
      <c r="B16" s="4" t="s">
        <v>41</v>
      </c>
      <c r="C16" s="13" t="s">
        <v>74</v>
      </c>
      <c r="D16" s="8">
        <v>42551</v>
      </c>
      <c r="E16" s="13" t="s">
        <v>125</v>
      </c>
      <c r="F16" s="4" t="s">
        <v>53</v>
      </c>
      <c r="G16" s="4"/>
      <c r="H16" s="14">
        <v>86818</v>
      </c>
      <c r="I16" s="4"/>
      <c r="J16" s="22"/>
      <c r="K16" s="23"/>
      <c r="L16" s="4"/>
      <c r="M16" s="4"/>
    </row>
    <row r="17" spans="2:13" s="2" customFormat="1" ht="39.9" hidden="1" customHeight="1" x14ac:dyDescent="0.2">
      <c r="B17" s="4" t="s">
        <v>41</v>
      </c>
      <c r="C17" s="13" t="s">
        <v>74</v>
      </c>
      <c r="D17" s="8">
        <v>42551</v>
      </c>
      <c r="E17" s="13" t="s">
        <v>126</v>
      </c>
      <c r="F17" s="4" t="s">
        <v>53</v>
      </c>
      <c r="G17" s="4"/>
      <c r="H17" s="14">
        <v>5951183</v>
      </c>
      <c r="I17" s="4"/>
      <c r="J17" s="22"/>
      <c r="K17" s="23"/>
      <c r="L17" s="4"/>
      <c r="M17" s="4"/>
    </row>
    <row r="18" spans="2:13" s="2" customFormat="1" ht="39.9" hidden="1" customHeight="1" x14ac:dyDescent="0.2">
      <c r="B18" s="4" t="s">
        <v>41</v>
      </c>
      <c r="C18" s="13" t="s">
        <v>74</v>
      </c>
      <c r="D18" s="8">
        <v>42551</v>
      </c>
      <c r="E18" s="13" t="s">
        <v>120</v>
      </c>
      <c r="F18" s="4" t="s">
        <v>53</v>
      </c>
      <c r="G18" s="4"/>
      <c r="H18" s="14">
        <v>9989200</v>
      </c>
      <c r="I18" s="4"/>
      <c r="J18" s="22"/>
      <c r="K18" s="23"/>
      <c r="L18" s="4"/>
      <c r="M18" s="4"/>
    </row>
    <row r="19" spans="2:13" s="2" customFormat="1" ht="39.9" hidden="1" customHeight="1" x14ac:dyDescent="0.2">
      <c r="B19" s="4" t="s">
        <v>41</v>
      </c>
      <c r="C19" s="13" t="s">
        <v>74</v>
      </c>
      <c r="D19" s="8">
        <v>42551</v>
      </c>
      <c r="E19" s="13" t="s">
        <v>121</v>
      </c>
      <c r="F19" s="4" t="s">
        <v>53</v>
      </c>
      <c r="G19" s="4"/>
      <c r="H19" s="14">
        <v>4102162</v>
      </c>
      <c r="I19" s="4"/>
      <c r="J19" s="22"/>
      <c r="K19" s="23"/>
      <c r="L19" s="4"/>
      <c r="M19" s="4"/>
    </row>
    <row r="20" spans="2:13" s="2" customFormat="1" ht="39.9" hidden="1" customHeight="1" x14ac:dyDescent="0.2">
      <c r="B20" s="4" t="s">
        <v>41</v>
      </c>
      <c r="C20" s="13" t="s">
        <v>74</v>
      </c>
      <c r="D20" s="8">
        <v>42551</v>
      </c>
      <c r="E20" s="13" t="s">
        <v>127</v>
      </c>
      <c r="F20" s="4" t="s">
        <v>53</v>
      </c>
      <c r="G20" s="4"/>
      <c r="H20" s="14">
        <v>45233</v>
      </c>
      <c r="I20" s="4"/>
      <c r="J20" s="22"/>
      <c r="K20" s="23"/>
      <c r="L20" s="4"/>
      <c r="M20" s="4"/>
    </row>
    <row r="21" spans="2:13" s="2" customFormat="1" ht="39.9" hidden="1" customHeight="1" x14ac:dyDescent="0.2">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 hidden="1" customHeight="1" x14ac:dyDescent="0.2">
      <c r="B22" s="4" t="s">
        <v>42</v>
      </c>
      <c r="C22" s="13" t="s">
        <v>74</v>
      </c>
      <c r="D22" s="8">
        <v>42551</v>
      </c>
      <c r="E22" s="13" t="s">
        <v>129</v>
      </c>
      <c r="F22" s="4" t="str">
        <f t="shared" si="0"/>
        <v>一般競争入札</v>
      </c>
      <c r="G22" s="4"/>
      <c r="H22" s="14">
        <v>3981083</v>
      </c>
      <c r="I22" s="4"/>
      <c r="J22" s="22"/>
      <c r="K22" s="23"/>
      <c r="L22" s="4"/>
      <c r="M22" s="4"/>
    </row>
    <row r="23" spans="2:13" s="2" customFormat="1" ht="39.9" hidden="1" customHeight="1" x14ac:dyDescent="0.2">
      <c r="B23" s="4" t="s">
        <v>42</v>
      </c>
      <c r="C23" s="13" t="s">
        <v>74</v>
      </c>
      <c r="D23" s="8">
        <v>42551</v>
      </c>
      <c r="E23" s="13" t="s">
        <v>130</v>
      </c>
      <c r="F23" s="4" t="str">
        <f t="shared" si="0"/>
        <v>一般競争入札</v>
      </c>
      <c r="G23" s="4"/>
      <c r="H23" s="14">
        <v>1304013</v>
      </c>
      <c r="I23" s="4"/>
      <c r="J23" s="22"/>
      <c r="K23" s="23"/>
      <c r="L23" s="4"/>
      <c r="M23" s="4"/>
    </row>
    <row r="24" spans="2:13" s="2" customFormat="1" ht="39.9" hidden="1" customHeight="1" x14ac:dyDescent="0.2">
      <c r="B24" s="4" t="s">
        <v>43</v>
      </c>
      <c r="C24" s="13" t="s">
        <v>74</v>
      </c>
      <c r="D24" s="8">
        <v>42573</v>
      </c>
      <c r="E24" s="13" t="s">
        <v>121</v>
      </c>
      <c r="F24" s="4" t="str">
        <f t="shared" si="0"/>
        <v>一般競争入札</v>
      </c>
      <c r="G24" s="4"/>
      <c r="H24" s="14">
        <v>4060800</v>
      </c>
      <c r="I24" s="4"/>
      <c r="J24" s="22"/>
      <c r="K24" s="23"/>
      <c r="L24" s="4"/>
      <c r="M24" s="4"/>
    </row>
    <row r="25" spans="2:13" s="2" customFormat="1" ht="39.9" hidden="1" customHeight="1" x14ac:dyDescent="0.2">
      <c r="B25" s="4" t="s">
        <v>44</v>
      </c>
      <c r="C25" s="13" t="s">
        <v>74</v>
      </c>
      <c r="D25" s="8">
        <v>42594</v>
      </c>
      <c r="E25" s="13" t="s">
        <v>121</v>
      </c>
      <c r="F25" s="4" t="str">
        <f t="shared" si="0"/>
        <v>一般競争入札</v>
      </c>
      <c r="G25" s="4"/>
      <c r="H25" s="14">
        <v>6760800</v>
      </c>
      <c r="I25" s="4"/>
      <c r="J25" s="22"/>
      <c r="K25" s="23"/>
      <c r="L25" s="4"/>
      <c r="M25" s="4"/>
    </row>
    <row r="26" spans="2:13" s="2" customFormat="1" ht="39.9" hidden="1" customHeight="1" x14ac:dyDescent="0.2">
      <c r="B26" s="4" t="s">
        <v>45</v>
      </c>
      <c r="C26" s="13" t="s">
        <v>74</v>
      </c>
      <c r="D26" s="8">
        <v>42594</v>
      </c>
      <c r="E26" s="13" t="s">
        <v>120</v>
      </c>
      <c r="F26" s="4" t="str">
        <f t="shared" si="0"/>
        <v>一般競争入札</v>
      </c>
      <c r="G26" s="4"/>
      <c r="H26" s="14">
        <v>1144800</v>
      </c>
      <c r="I26" s="4"/>
      <c r="J26" s="22"/>
      <c r="K26" s="23"/>
      <c r="L26" s="4"/>
      <c r="M26" s="4"/>
    </row>
    <row r="27" spans="2:13" s="2" customFormat="1" ht="39.9" hidden="1" customHeight="1" x14ac:dyDescent="0.2">
      <c r="B27" s="15" t="s">
        <v>164</v>
      </c>
      <c r="C27" s="13" t="s">
        <v>74</v>
      </c>
      <c r="D27" s="8">
        <v>42636</v>
      </c>
      <c r="E27" s="13" t="s">
        <v>137</v>
      </c>
      <c r="F27" s="4" t="str">
        <f t="shared" si="0"/>
        <v>一般競争入札</v>
      </c>
      <c r="G27" s="4"/>
      <c r="H27" s="14">
        <v>3108065</v>
      </c>
      <c r="I27" s="4"/>
      <c r="J27" s="22"/>
      <c r="K27" s="23"/>
      <c r="L27" s="4"/>
      <c r="M27" s="4"/>
    </row>
    <row r="28" spans="2:13" s="2" customFormat="1" ht="39.9" hidden="1" customHeight="1" x14ac:dyDescent="0.2">
      <c r="B28" s="15" t="s">
        <v>164</v>
      </c>
      <c r="C28" s="13" t="s">
        <v>74</v>
      </c>
      <c r="D28" s="8">
        <v>42636</v>
      </c>
      <c r="E28" s="13" t="s">
        <v>106</v>
      </c>
      <c r="F28" s="4" t="str">
        <f t="shared" si="0"/>
        <v>一般競争入札</v>
      </c>
      <c r="G28" s="4"/>
      <c r="H28" s="14">
        <v>270604</v>
      </c>
      <c r="I28" s="4"/>
      <c r="J28" s="22"/>
      <c r="K28" s="23"/>
      <c r="L28" s="4"/>
      <c r="M28" s="4"/>
    </row>
    <row r="29" spans="2:13" s="2" customFormat="1" ht="39.9" hidden="1" customHeight="1" x14ac:dyDescent="0.2">
      <c r="B29" s="15" t="s">
        <v>164</v>
      </c>
      <c r="C29" s="13" t="s">
        <v>74</v>
      </c>
      <c r="D29" s="8">
        <v>42636</v>
      </c>
      <c r="E29" s="13" t="s">
        <v>109</v>
      </c>
      <c r="F29" s="4" t="str">
        <f t="shared" si="0"/>
        <v>一般競争入札</v>
      </c>
      <c r="G29" s="4"/>
      <c r="H29" s="14">
        <v>359640</v>
      </c>
      <c r="I29" s="4"/>
      <c r="J29" s="22"/>
      <c r="K29" s="23"/>
      <c r="L29" s="4"/>
      <c r="M29" s="4"/>
    </row>
    <row r="30" spans="2:13" s="2" customFormat="1" ht="39.9" hidden="1" customHeight="1" x14ac:dyDescent="0.2">
      <c r="B30" s="15" t="s">
        <v>164</v>
      </c>
      <c r="C30" s="13" t="s">
        <v>74</v>
      </c>
      <c r="D30" s="8">
        <v>42636</v>
      </c>
      <c r="E30" s="13" t="s">
        <v>107</v>
      </c>
      <c r="F30" s="4" t="str">
        <f t="shared" si="0"/>
        <v>一般競争入札</v>
      </c>
      <c r="G30" s="4"/>
      <c r="H30" s="14">
        <v>37584</v>
      </c>
      <c r="I30" s="4"/>
      <c r="J30" s="22"/>
      <c r="K30" s="23"/>
      <c r="L30" s="4"/>
      <c r="M30" s="4"/>
    </row>
    <row r="31" spans="2:13" s="2" customFormat="1" ht="39.9" hidden="1" customHeight="1" x14ac:dyDescent="0.2">
      <c r="B31" s="15" t="s">
        <v>164</v>
      </c>
      <c r="C31" s="13" t="s">
        <v>74</v>
      </c>
      <c r="D31" s="8">
        <v>42636</v>
      </c>
      <c r="E31" s="13" t="s">
        <v>138</v>
      </c>
      <c r="F31" s="4" t="str">
        <f t="shared" si="0"/>
        <v>一般競争入札</v>
      </c>
      <c r="G31" s="4"/>
      <c r="H31" s="14">
        <v>633074</v>
      </c>
      <c r="I31" s="4"/>
      <c r="J31" s="22"/>
      <c r="K31" s="23"/>
      <c r="L31" s="4"/>
      <c r="M31" s="4"/>
    </row>
    <row r="32" spans="2:13" s="2" customFormat="1" ht="39.9" hidden="1" customHeight="1" x14ac:dyDescent="0.2">
      <c r="B32" s="4" t="s">
        <v>46</v>
      </c>
      <c r="C32" s="13" t="s">
        <v>74</v>
      </c>
      <c r="D32" s="8">
        <v>42639</v>
      </c>
      <c r="E32" s="13" t="s">
        <v>127</v>
      </c>
      <c r="F32" s="4" t="str">
        <f>IF(B32=0,"","一般競争入札")</f>
        <v>一般競争入札</v>
      </c>
      <c r="G32" s="4"/>
      <c r="H32" s="14">
        <v>1409959</v>
      </c>
      <c r="I32" s="4"/>
      <c r="J32" s="22"/>
      <c r="K32" s="23"/>
      <c r="L32" s="4"/>
      <c r="M32" s="4"/>
    </row>
    <row r="33" spans="2:13" s="2" customFormat="1" ht="39.9" hidden="1" customHeight="1" x14ac:dyDescent="0.2">
      <c r="B33" s="4" t="s">
        <v>46</v>
      </c>
      <c r="C33" s="13" t="s">
        <v>74</v>
      </c>
      <c r="D33" s="8">
        <v>42639</v>
      </c>
      <c r="E33" s="13" t="s">
        <v>123</v>
      </c>
      <c r="F33" s="4" t="str">
        <f>IF(B33=0,"","一般競争入札")</f>
        <v>一般競争入札</v>
      </c>
      <c r="G33" s="4"/>
      <c r="H33" s="14">
        <v>1849659</v>
      </c>
      <c r="I33" s="4"/>
      <c r="J33" s="22"/>
      <c r="K33" s="23"/>
      <c r="L33" s="4"/>
      <c r="M33" s="4"/>
    </row>
    <row r="34" spans="2:13" s="2" customFormat="1" ht="39.9" hidden="1" customHeight="1" x14ac:dyDescent="0.2">
      <c r="B34" s="4" t="s">
        <v>46</v>
      </c>
      <c r="C34" s="13" t="s">
        <v>74</v>
      </c>
      <c r="D34" s="8">
        <v>42639</v>
      </c>
      <c r="E34" s="13" t="s">
        <v>107</v>
      </c>
      <c r="F34" s="4" t="str">
        <f t="shared" si="0"/>
        <v>一般競争入札</v>
      </c>
      <c r="G34" s="4"/>
      <c r="H34" s="14">
        <v>6819304</v>
      </c>
      <c r="I34" s="4"/>
      <c r="J34" s="22"/>
      <c r="K34" s="23"/>
      <c r="L34" s="4"/>
      <c r="M34" s="4"/>
    </row>
    <row r="35" spans="2:13" s="2" customFormat="1" ht="39.9" hidden="1" customHeight="1" x14ac:dyDescent="0.2">
      <c r="B35" s="4" t="s">
        <v>46</v>
      </c>
      <c r="C35" s="13" t="s">
        <v>74</v>
      </c>
      <c r="D35" s="8">
        <v>42639</v>
      </c>
      <c r="E35" s="13" t="s">
        <v>131</v>
      </c>
      <c r="F35" s="4" t="str">
        <f t="shared" si="0"/>
        <v>一般競争入札</v>
      </c>
      <c r="G35" s="4"/>
      <c r="H35" s="14">
        <v>3462553</v>
      </c>
      <c r="I35" s="4"/>
      <c r="J35" s="22"/>
      <c r="K35" s="23"/>
      <c r="L35" s="4"/>
      <c r="M35" s="4"/>
    </row>
    <row r="36" spans="2:13" s="2" customFormat="1" ht="39.9" hidden="1" customHeight="1" x14ac:dyDescent="0.2">
      <c r="B36" s="4" t="s">
        <v>46</v>
      </c>
      <c r="C36" s="13" t="s">
        <v>74</v>
      </c>
      <c r="D36" s="8">
        <v>42639</v>
      </c>
      <c r="E36" s="13" t="s">
        <v>132</v>
      </c>
      <c r="F36" s="4" t="str">
        <f t="shared" si="0"/>
        <v>一般競争入札</v>
      </c>
      <c r="G36" s="4"/>
      <c r="H36" s="14">
        <v>329184</v>
      </c>
      <c r="I36" s="4"/>
      <c r="J36" s="22"/>
      <c r="K36" s="23"/>
      <c r="L36" s="4"/>
      <c r="M36" s="4"/>
    </row>
    <row r="37" spans="2:13" s="2" customFormat="1" ht="39.9" hidden="1" customHeight="1" x14ac:dyDescent="0.2">
      <c r="B37" s="4" t="s">
        <v>46</v>
      </c>
      <c r="C37" s="13" t="s">
        <v>74</v>
      </c>
      <c r="D37" s="8">
        <v>42639</v>
      </c>
      <c r="E37" s="13" t="s">
        <v>133</v>
      </c>
      <c r="F37" s="4" t="str">
        <f>IF(B37=0,"","一般競争入札")</f>
        <v>一般競争入札</v>
      </c>
      <c r="G37" s="4"/>
      <c r="H37" s="14">
        <v>11563946</v>
      </c>
      <c r="I37" s="4"/>
      <c r="J37" s="22"/>
      <c r="K37" s="23"/>
      <c r="L37" s="4"/>
      <c r="M37" s="4"/>
    </row>
    <row r="38" spans="2:13" s="2" customFormat="1" ht="39.9" hidden="1" customHeight="1" x14ac:dyDescent="0.2">
      <c r="B38" s="4" t="s">
        <v>47</v>
      </c>
      <c r="C38" s="13" t="s">
        <v>74</v>
      </c>
      <c r="D38" s="8">
        <v>42674</v>
      </c>
      <c r="E38" s="13" t="s">
        <v>117</v>
      </c>
      <c r="F38" s="4" t="s">
        <v>53</v>
      </c>
      <c r="G38" s="4"/>
      <c r="H38" s="14">
        <v>1611489.6</v>
      </c>
      <c r="I38" s="4"/>
      <c r="J38" s="22"/>
      <c r="K38" s="23"/>
      <c r="L38" s="4"/>
      <c r="M38" s="4"/>
    </row>
    <row r="39" spans="2:13" s="2" customFormat="1" ht="39.9" hidden="1" customHeight="1" x14ac:dyDescent="0.2">
      <c r="B39" s="4" t="s">
        <v>48</v>
      </c>
      <c r="C39" s="13" t="s">
        <v>74</v>
      </c>
      <c r="D39" s="8">
        <v>42674</v>
      </c>
      <c r="E39" s="13" t="s">
        <v>122</v>
      </c>
      <c r="F39" s="4" t="s">
        <v>53</v>
      </c>
      <c r="G39" s="4"/>
      <c r="H39" s="14">
        <v>16577292</v>
      </c>
      <c r="I39" s="4"/>
      <c r="J39" s="22"/>
      <c r="K39" s="23"/>
      <c r="L39" s="4"/>
      <c r="M39" s="4"/>
    </row>
    <row r="40" spans="2:13" s="2" customFormat="1" ht="39.9" hidden="1" customHeight="1" x14ac:dyDescent="0.2">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 hidden="1" customHeight="1" x14ac:dyDescent="0.2">
      <c r="B41" s="4" t="s">
        <v>48</v>
      </c>
      <c r="C41" s="13" t="s">
        <v>74</v>
      </c>
      <c r="D41" s="8">
        <v>42674</v>
      </c>
      <c r="E41" s="13" t="s">
        <v>124</v>
      </c>
      <c r="F41" s="4" t="str">
        <f t="shared" si="1"/>
        <v>一般競争入札</v>
      </c>
      <c r="G41" s="4"/>
      <c r="H41" s="14">
        <v>1023257</v>
      </c>
      <c r="I41" s="4"/>
      <c r="J41" s="22"/>
      <c r="K41" s="23"/>
      <c r="L41" s="4"/>
      <c r="M41" s="4"/>
    </row>
    <row r="42" spans="2:13" s="2" customFormat="1" ht="39.9" hidden="1" customHeight="1" x14ac:dyDescent="0.2">
      <c r="B42" s="4" t="s">
        <v>48</v>
      </c>
      <c r="C42" s="13" t="s">
        <v>74</v>
      </c>
      <c r="D42" s="8">
        <v>42674</v>
      </c>
      <c r="E42" s="13" t="s">
        <v>127</v>
      </c>
      <c r="F42" s="4" t="str">
        <f t="shared" si="1"/>
        <v>一般競争入札</v>
      </c>
      <c r="G42" s="4"/>
      <c r="H42" s="14">
        <v>373162</v>
      </c>
      <c r="I42" s="4"/>
      <c r="J42" s="22"/>
      <c r="K42" s="23"/>
      <c r="L42" s="4"/>
      <c r="M42" s="4"/>
    </row>
    <row r="43" spans="2:13" s="2" customFormat="1" ht="39.9" hidden="1" customHeight="1" x14ac:dyDescent="0.2">
      <c r="B43" s="4" t="s">
        <v>48</v>
      </c>
      <c r="C43" s="13" t="s">
        <v>74</v>
      </c>
      <c r="D43" s="8">
        <v>42674</v>
      </c>
      <c r="E43" s="13" t="s">
        <v>126</v>
      </c>
      <c r="F43" s="4" t="str">
        <f t="shared" si="1"/>
        <v>一般競争入札</v>
      </c>
      <c r="G43" s="4"/>
      <c r="H43" s="14">
        <v>54360018</v>
      </c>
      <c r="I43" s="4"/>
      <c r="J43" s="22"/>
      <c r="K43" s="23"/>
      <c r="L43" s="4"/>
      <c r="M43" s="4"/>
    </row>
    <row r="44" spans="2:13" s="2" customFormat="1" ht="39.9" hidden="1" customHeight="1" x14ac:dyDescent="0.2">
      <c r="B44" s="4" t="s">
        <v>48</v>
      </c>
      <c r="C44" s="13" t="s">
        <v>74</v>
      </c>
      <c r="D44" s="8">
        <v>42674</v>
      </c>
      <c r="E44" s="13" t="s">
        <v>120</v>
      </c>
      <c r="F44" s="4" t="str">
        <f t="shared" si="1"/>
        <v>一般競争入札</v>
      </c>
      <c r="G44" s="4"/>
      <c r="H44" s="14">
        <v>78160470</v>
      </c>
      <c r="I44" s="4"/>
      <c r="J44" s="22"/>
      <c r="K44" s="23"/>
      <c r="L44" s="4"/>
      <c r="M44" s="4"/>
    </row>
    <row r="45" spans="2:13" s="2" customFormat="1" ht="39.9" hidden="1" customHeight="1" x14ac:dyDescent="0.2">
      <c r="B45" s="4" t="s">
        <v>48</v>
      </c>
      <c r="C45" s="13" t="s">
        <v>74</v>
      </c>
      <c r="D45" s="8">
        <v>42674</v>
      </c>
      <c r="E45" s="13" t="s">
        <v>121</v>
      </c>
      <c r="F45" s="4" t="str">
        <f t="shared" si="1"/>
        <v>一般競争入札</v>
      </c>
      <c r="G45" s="4"/>
      <c r="H45" s="14">
        <v>49000762</v>
      </c>
      <c r="I45" s="4"/>
      <c r="J45" s="22"/>
      <c r="K45" s="23"/>
      <c r="L45" s="4"/>
      <c r="M45" s="4"/>
    </row>
    <row r="46" spans="2:13" s="2" customFormat="1" ht="39.9" hidden="1" customHeight="1" x14ac:dyDescent="0.2">
      <c r="B46" s="4" t="s">
        <v>48</v>
      </c>
      <c r="C46" s="13" t="s">
        <v>74</v>
      </c>
      <c r="D46" s="8">
        <v>42674</v>
      </c>
      <c r="E46" s="13" t="s">
        <v>134</v>
      </c>
      <c r="F46" s="4" t="str">
        <f t="shared" si="1"/>
        <v>一般競争入札</v>
      </c>
      <c r="G46" s="4"/>
      <c r="H46" s="14">
        <v>1280470</v>
      </c>
      <c r="I46" s="4"/>
      <c r="J46" s="22"/>
      <c r="K46" s="23"/>
      <c r="L46" s="4"/>
      <c r="M46" s="4"/>
    </row>
    <row r="47" spans="2:13" s="2" customFormat="1" ht="39.9" hidden="1" customHeight="1" x14ac:dyDescent="0.2">
      <c r="B47" s="4" t="s">
        <v>48</v>
      </c>
      <c r="C47" s="13" t="s">
        <v>74</v>
      </c>
      <c r="D47" s="8">
        <v>42674</v>
      </c>
      <c r="E47" s="13" t="s">
        <v>127</v>
      </c>
      <c r="F47" s="4" t="str">
        <f t="shared" si="1"/>
        <v>一般競争入札</v>
      </c>
      <c r="G47" s="4"/>
      <c r="H47" s="14">
        <v>404587</v>
      </c>
      <c r="I47" s="4"/>
      <c r="J47" s="22"/>
      <c r="K47" s="23"/>
      <c r="L47" s="4"/>
      <c r="M47" s="4"/>
    </row>
    <row r="48" spans="2:13" s="2" customFormat="1" ht="39.9" hidden="1" customHeight="1" x14ac:dyDescent="0.2">
      <c r="B48" s="4" t="s">
        <v>49</v>
      </c>
      <c r="C48" s="13" t="s">
        <v>74</v>
      </c>
      <c r="D48" s="8">
        <v>42725</v>
      </c>
      <c r="E48" s="13" t="s">
        <v>120</v>
      </c>
      <c r="F48" s="4" t="str">
        <f t="shared" si="1"/>
        <v>一般競争入札</v>
      </c>
      <c r="G48" s="4"/>
      <c r="H48" s="14">
        <v>13338000</v>
      </c>
      <c r="I48" s="4"/>
      <c r="J48" s="22"/>
      <c r="K48" s="23"/>
      <c r="L48" s="4"/>
      <c r="M48" s="4"/>
    </row>
    <row r="49" spans="2:13" s="2" customFormat="1" ht="39.9" hidden="1" customHeight="1" x14ac:dyDescent="0.2">
      <c r="B49" s="4" t="s">
        <v>50</v>
      </c>
      <c r="C49" s="13" t="s">
        <v>74</v>
      </c>
      <c r="D49" s="8">
        <v>42726</v>
      </c>
      <c r="E49" s="13" t="s">
        <v>135</v>
      </c>
      <c r="F49" s="4" t="str">
        <f t="shared" si="1"/>
        <v>一般競争入札</v>
      </c>
      <c r="G49" s="4"/>
      <c r="H49" s="14">
        <v>4460400</v>
      </c>
      <c r="I49" s="4"/>
      <c r="J49" s="22"/>
      <c r="K49" s="23"/>
      <c r="L49" s="4"/>
      <c r="M49" s="4"/>
    </row>
    <row r="50" spans="2:13" s="2" customFormat="1" ht="39.9" hidden="1" customHeight="1" x14ac:dyDescent="0.2">
      <c r="B50" s="4" t="s">
        <v>51</v>
      </c>
      <c r="C50" s="13" t="s">
        <v>74</v>
      </c>
      <c r="D50" s="8">
        <v>42726</v>
      </c>
      <c r="E50" s="13" t="s">
        <v>136</v>
      </c>
      <c r="F50" s="4" t="str">
        <f t="shared" si="1"/>
        <v>一般競争入札</v>
      </c>
      <c r="G50" s="4"/>
      <c r="H50" s="14">
        <v>2646000</v>
      </c>
      <c r="I50" s="4"/>
      <c r="J50" s="22"/>
      <c r="K50" s="23"/>
      <c r="L50" s="4"/>
      <c r="M50" s="4"/>
    </row>
    <row r="51" spans="2:13" s="2" customFormat="1" ht="39.9" hidden="1" customHeight="1" x14ac:dyDescent="0.2">
      <c r="B51" s="4" t="s">
        <v>52</v>
      </c>
      <c r="C51" s="13" t="s">
        <v>74</v>
      </c>
      <c r="D51" s="8">
        <v>42730</v>
      </c>
      <c r="E51" s="13" t="s">
        <v>121</v>
      </c>
      <c r="F51" s="4" t="str">
        <f t="shared" si="1"/>
        <v>一般競争入札</v>
      </c>
      <c r="G51" s="4"/>
      <c r="H51" s="14">
        <v>14423050</v>
      </c>
      <c r="I51" s="4"/>
      <c r="J51" s="22"/>
      <c r="K51" s="23"/>
      <c r="L51" s="4"/>
      <c r="M51" s="4"/>
    </row>
    <row r="52" spans="2:13" s="2" customFormat="1" ht="39.9" hidden="1" customHeight="1" x14ac:dyDescent="0.2">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 hidden="1" customHeight="1" x14ac:dyDescent="0.2">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 hidden="1" customHeight="1" x14ac:dyDescent="0.2">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 hidden="1" customHeight="1" x14ac:dyDescent="0.2">
      <c r="B55" s="15" t="s">
        <v>148</v>
      </c>
      <c r="C55" s="13" t="s">
        <v>74</v>
      </c>
      <c r="D55" s="8">
        <v>42801</v>
      </c>
      <c r="E55" s="13" t="s">
        <v>121</v>
      </c>
      <c r="F55" s="4" t="s">
        <v>53</v>
      </c>
      <c r="G55" s="4"/>
      <c r="H55" s="14">
        <v>4050000</v>
      </c>
      <c r="I55" s="4"/>
      <c r="J55" s="22"/>
      <c r="K55" s="23"/>
      <c r="L55" s="4"/>
      <c r="M55" s="4"/>
    </row>
    <row r="56" spans="2:13" s="2" customFormat="1" ht="39.9" hidden="1" customHeight="1" x14ac:dyDescent="0.2">
      <c r="B56" s="15" t="s">
        <v>147</v>
      </c>
      <c r="C56" s="13" t="s">
        <v>74</v>
      </c>
      <c r="D56" s="8">
        <v>42801</v>
      </c>
      <c r="E56" s="13" t="s">
        <v>121</v>
      </c>
      <c r="F56" s="4" t="s">
        <v>53</v>
      </c>
      <c r="G56" s="4"/>
      <c r="H56" s="14">
        <v>4406400</v>
      </c>
      <c r="I56" s="4"/>
      <c r="J56" s="22"/>
      <c r="K56" s="23"/>
      <c r="L56" s="4"/>
      <c r="M56" s="4"/>
    </row>
    <row r="57" spans="2:13" s="2" customFormat="1" ht="39.9" hidden="1" customHeight="1" x14ac:dyDescent="0.2">
      <c r="B57" s="15" t="s">
        <v>156</v>
      </c>
      <c r="C57" s="13" t="s">
        <v>74</v>
      </c>
      <c r="D57" s="8">
        <v>42825</v>
      </c>
      <c r="E57" s="13" t="s">
        <v>101</v>
      </c>
      <c r="F57" s="4" t="s">
        <v>53</v>
      </c>
      <c r="G57" s="4"/>
      <c r="H57" s="14">
        <v>234392</v>
      </c>
      <c r="I57" s="4"/>
      <c r="J57" s="21"/>
      <c r="K57" s="21"/>
      <c r="L57" s="21"/>
      <c r="M57" s="7"/>
    </row>
    <row r="58" spans="2:13" s="2" customFormat="1" ht="39.9" hidden="1" customHeight="1" x14ac:dyDescent="0.2">
      <c r="B58" s="15" t="s">
        <v>156</v>
      </c>
      <c r="C58" s="13" t="s">
        <v>74</v>
      </c>
      <c r="D58" s="8">
        <v>42825</v>
      </c>
      <c r="E58" s="13" t="s">
        <v>102</v>
      </c>
      <c r="F58" s="4" t="s">
        <v>53</v>
      </c>
      <c r="G58" s="4"/>
      <c r="H58" s="14">
        <v>1412262</v>
      </c>
      <c r="I58" s="4"/>
      <c r="J58" s="21"/>
      <c r="K58" s="21"/>
      <c r="L58" s="21"/>
      <c r="M58" s="7"/>
    </row>
    <row r="59" spans="2:13" s="2" customFormat="1" ht="39.9" hidden="1" customHeight="1" x14ac:dyDescent="0.2">
      <c r="B59" s="15" t="s">
        <v>156</v>
      </c>
      <c r="C59" s="13" t="s">
        <v>74</v>
      </c>
      <c r="D59" s="8">
        <v>42825</v>
      </c>
      <c r="E59" s="13" t="s">
        <v>100</v>
      </c>
      <c r="F59" s="4" t="s">
        <v>53</v>
      </c>
      <c r="G59" s="4"/>
      <c r="H59" s="14">
        <v>1438819</v>
      </c>
      <c r="I59" s="4"/>
      <c r="J59" s="21"/>
      <c r="K59" s="21"/>
      <c r="L59" s="21"/>
      <c r="M59" s="7"/>
    </row>
    <row r="60" spans="2:13" s="2" customFormat="1" ht="39.9" hidden="1" customHeight="1" x14ac:dyDescent="0.2">
      <c r="B60" s="15" t="s">
        <v>156</v>
      </c>
      <c r="C60" s="13" t="s">
        <v>74</v>
      </c>
      <c r="D60" s="8">
        <v>42825</v>
      </c>
      <c r="E60" s="13" t="s">
        <v>103</v>
      </c>
      <c r="F60" s="4" t="s">
        <v>53</v>
      </c>
      <c r="G60" s="4"/>
      <c r="H60" s="14">
        <v>2021900</v>
      </c>
      <c r="I60" s="4"/>
      <c r="J60" s="21"/>
      <c r="K60" s="21"/>
      <c r="L60" s="21"/>
      <c r="M60" s="7"/>
    </row>
    <row r="61" spans="2:13" s="2" customFormat="1" ht="39.9" hidden="1" customHeight="1" x14ac:dyDescent="0.2">
      <c r="B61" s="15" t="s">
        <v>156</v>
      </c>
      <c r="C61" s="13" t="s">
        <v>74</v>
      </c>
      <c r="D61" s="8">
        <v>42825</v>
      </c>
      <c r="E61" s="13" t="s">
        <v>104</v>
      </c>
      <c r="F61" s="4" t="s">
        <v>53</v>
      </c>
      <c r="G61" s="4"/>
      <c r="H61" s="14">
        <v>1881074</v>
      </c>
      <c r="I61" s="4"/>
      <c r="J61" s="21"/>
      <c r="K61" s="21"/>
      <c r="L61" s="21"/>
      <c r="M61" s="7"/>
    </row>
    <row r="62" spans="2:13" s="2" customFormat="1" ht="39.9" hidden="1" customHeight="1" x14ac:dyDescent="0.2">
      <c r="B62" s="15" t="s">
        <v>156</v>
      </c>
      <c r="C62" s="13" t="s">
        <v>74</v>
      </c>
      <c r="D62" s="8">
        <v>42825</v>
      </c>
      <c r="E62" s="13" t="s">
        <v>105</v>
      </c>
      <c r="F62" s="4" t="s">
        <v>53</v>
      </c>
      <c r="G62" s="4"/>
      <c r="H62" s="14">
        <v>144666</v>
      </c>
      <c r="I62" s="4"/>
      <c r="J62" s="21"/>
      <c r="K62" s="21"/>
      <c r="L62" s="21"/>
      <c r="M62" s="7"/>
    </row>
    <row r="63" spans="2:13" s="2" customFormat="1" ht="39.9" hidden="1" customHeight="1" x14ac:dyDescent="0.2">
      <c r="B63" s="15" t="s">
        <v>156</v>
      </c>
      <c r="C63" s="13" t="s">
        <v>74</v>
      </c>
      <c r="D63" s="8">
        <v>42825</v>
      </c>
      <c r="E63" s="13" t="s">
        <v>99</v>
      </c>
      <c r="F63" s="4" t="s">
        <v>53</v>
      </c>
      <c r="G63" s="4"/>
      <c r="H63" s="14">
        <v>4054990</v>
      </c>
      <c r="I63" s="4"/>
      <c r="J63" s="21"/>
      <c r="K63" s="21"/>
      <c r="L63" s="21"/>
      <c r="M63" s="7"/>
    </row>
    <row r="64" spans="2:13" s="2" customFormat="1" ht="39.9" hidden="1" customHeight="1" x14ac:dyDescent="0.2">
      <c r="B64" s="15" t="s">
        <v>157</v>
      </c>
      <c r="C64" s="13" t="s">
        <v>74</v>
      </c>
      <c r="D64" s="8">
        <v>42821</v>
      </c>
      <c r="E64" s="13" t="s">
        <v>120</v>
      </c>
      <c r="F64" s="4" t="s">
        <v>53</v>
      </c>
      <c r="G64" s="4"/>
      <c r="H64" s="14">
        <v>4060800</v>
      </c>
      <c r="I64" s="4"/>
      <c r="J64" s="22"/>
      <c r="K64" s="23"/>
      <c r="L64" s="4"/>
      <c r="M64" s="4"/>
    </row>
    <row r="65" spans="2:13" s="2" customFormat="1" ht="39.9" hidden="1" customHeight="1" x14ac:dyDescent="0.2">
      <c r="B65" s="4" t="s">
        <v>96</v>
      </c>
      <c r="C65" s="13" t="s">
        <v>74</v>
      </c>
      <c r="D65" s="8">
        <v>42825</v>
      </c>
      <c r="E65" s="13" t="s">
        <v>106</v>
      </c>
      <c r="F65" s="4" t="s">
        <v>53</v>
      </c>
      <c r="G65" s="4"/>
      <c r="H65" s="14">
        <v>1702152</v>
      </c>
      <c r="I65" s="4"/>
      <c r="J65" s="21"/>
      <c r="K65" s="21"/>
      <c r="L65" s="21"/>
      <c r="M65" s="7"/>
    </row>
    <row r="66" spans="2:13" s="2" customFormat="1" ht="39.9" hidden="1" customHeight="1" x14ac:dyDescent="0.2">
      <c r="B66" s="4" t="s">
        <v>96</v>
      </c>
      <c r="C66" s="13" t="s">
        <v>74</v>
      </c>
      <c r="D66" s="8">
        <v>42825</v>
      </c>
      <c r="E66" s="13" t="s">
        <v>107</v>
      </c>
      <c r="F66" s="4" t="s">
        <v>53</v>
      </c>
      <c r="G66" s="4"/>
      <c r="H66" s="14">
        <v>8262594</v>
      </c>
      <c r="I66" s="4"/>
      <c r="J66" s="21"/>
      <c r="K66" s="21"/>
      <c r="L66" s="21"/>
      <c r="M66" s="7"/>
    </row>
    <row r="67" spans="2:13" s="2" customFormat="1" ht="39.9" hidden="1" customHeight="1" x14ac:dyDescent="0.2">
      <c r="B67" s="4" t="s">
        <v>96</v>
      </c>
      <c r="C67" s="13" t="s">
        <v>74</v>
      </c>
      <c r="D67" s="8">
        <v>42825</v>
      </c>
      <c r="E67" s="13" t="s">
        <v>108</v>
      </c>
      <c r="F67" s="4" t="s">
        <v>53</v>
      </c>
      <c r="G67" s="4"/>
      <c r="H67" s="14">
        <v>426211</v>
      </c>
      <c r="I67" s="4"/>
      <c r="J67" s="21"/>
      <c r="K67" s="21"/>
      <c r="L67" s="21"/>
      <c r="M67" s="7"/>
    </row>
    <row r="68" spans="2:13" s="2" customFormat="1" ht="39.9" hidden="1" customHeight="1" x14ac:dyDescent="0.2">
      <c r="B68" s="4" t="s">
        <v>96</v>
      </c>
      <c r="C68" s="13" t="s">
        <v>74</v>
      </c>
      <c r="D68" s="8">
        <v>42825</v>
      </c>
      <c r="E68" s="13" t="s">
        <v>109</v>
      </c>
      <c r="F68" s="4" t="s">
        <v>53</v>
      </c>
      <c r="G68" s="4"/>
      <c r="H68" s="14">
        <v>1081944</v>
      </c>
      <c r="I68" s="4"/>
      <c r="J68" s="21"/>
      <c r="K68" s="21"/>
      <c r="L68" s="21"/>
      <c r="M68" s="7"/>
    </row>
    <row r="69" spans="2:13" s="2" customFormat="1" ht="39.9" hidden="1" customHeight="1" x14ac:dyDescent="0.2">
      <c r="B69" s="15" t="s">
        <v>160</v>
      </c>
      <c r="C69" s="13" t="s">
        <v>74</v>
      </c>
      <c r="D69" s="8">
        <v>42825</v>
      </c>
      <c r="E69" s="13" t="s">
        <v>161</v>
      </c>
      <c r="F69" s="4" t="s">
        <v>53</v>
      </c>
      <c r="G69" s="4"/>
      <c r="H69" s="14">
        <v>5161968</v>
      </c>
      <c r="I69" s="4"/>
      <c r="J69" s="22"/>
      <c r="K69" s="23"/>
      <c r="L69" s="4"/>
      <c r="M69" s="4"/>
    </row>
    <row r="70" spans="2:13" s="2" customFormat="1" ht="39.9" hidden="1" customHeight="1" x14ac:dyDescent="0.2">
      <c r="B70" s="15" t="s">
        <v>158</v>
      </c>
      <c r="C70" s="13" t="s">
        <v>74</v>
      </c>
      <c r="D70" s="8">
        <v>42825</v>
      </c>
      <c r="E70" s="13" t="s">
        <v>98</v>
      </c>
      <c r="F70" s="4" t="s">
        <v>53</v>
      </c>
      <c r="G70" s="4"/>
      <c r="H70" s="14">
        <v>2729376</v>
      </c>
      <c r="I70" s="4"/>
      <c r="J70" s="22"/>
      <c r="K70" s="23"/>
      <c r="L70" s="4"/>
      <c r="M70" s="4"/>
    </row>
    <row r="71" spans="2:13" s="2" customFormat="1" ht="39.9" hidden="1" customHeight="1" x14ac:dyDescent="0.2">
      <c r="B71" s="4" t="s">
        <v>97</v>
      </c>
      <c r="C71" s="13" t="s">
        <v>74</v>
      </c>
      <c r="D71" s="8">
        <v>42825</v>
      </c>
      <c r="E71" s="13" t="s">
        <v>114</v>
      </c>
      <c r="F71" s="4" t="s">
        <v>53</v>
      </c>
      <c r="G71" s="4"/>
      <c r="H71" s="14">
        <v>396520</v>
      </c>
      <c r="I71" s="4"/>
      <c r="J71" s="21"/>
      <c r="K71" s="21"/>
      <c r="L71" s="21"/>
      <c r="M71" s="7"/>
    </row>
    <row r="72" spans="2:13" s="2" customFormat="1" ht="39.9" hidden="1" customHeight="1" x14ac:dyDescent="0.2">
      <c r="B72" s="4" t="s">
        <v>97</v>
      </c>
      <c r="C72" s="13" t="s">
        <v>74</v>
      </c>
      <c r="D72" s="8">
        <v>42825</v>
      </c>
      <c r="E72" s="13" t="s">
        <v>162</v>
      </c>
      <c r="F72" s="4" t="s">
        <v>53</v>
      </c>
      <c r="G72" s="4"/>
      <c r="H72" s="14">
        <v>837896</v>
      </c>
      <c r="I72" s="4"/>
      <c r="J72" s="21"/>
      <c r="K72" s="21"/>
      <c r="L72" s="21"/>
      <c r="M72" s="7"/>
    </row>
    <row r="73" spans="2:13" s="2" customFormat="1" ht="39.9" hidden="1" customHeight="1" x14ac:dyDescent="0.2">
      <c r="B73" s="4" t="s">
        <v>97</v>
      </c>
      <c r="C73" s="13" t="s">
        <v>74</v>
      </c>
      <c r="D73" s="8">
        <v>42825</v>
      </c>
      <c r="E73" s="13" t="s">
        <v>101</v>
      </c>
      <c r="F73" s="4" t="s">
        <v>53</v>
      </c>
      <c r="G73" s="4"/>
      <c r="H73" s="14">
        <v>521028</v>
      </c>
      <c r="I73" s="4"/>
      <c r="J73" s="21"/>
      <c r="K73" s="21"/>
      <c r="L73" s="21"/>
      <c r="M73" s="7"/>
    </row>
    <row r="74" spans="2:13" s="2" customFormat="1" ht="39.9" hidden="1" customHeight="1" x14ac:dyDescent="0.2">
      <c r="B74" s="4" t="s">
        <v>97</v>
      </c>
      <c r="C74" s="13" t="s">
        <v>74</v>
      </c>
      <c r="D74" s="8">
        <v>42825</v>
      </c>
      <c r="E74" s="13" t="s">
        <v>115</v>
      </c>
      <c r="F74" s="4" t="s">
        <v>53</v>
      </c>
      <c r="G74" s="4"/>
      <c r="H74" s="14">
        <v>86400</v>
      </c>
      <c r="I74" s="4"/>
      <c r="J74" s="21"/>
      <c r="K74" s="21"/>
      <c r="L74" s="21"/>
      <c r="M74" s="7"/>
    </row>
    <row r="75" spans="2:13" s="2" customFormat="1" ht="39.9" hidden="1" customHeight="1" x14ac:dyDescent="0.2">
      <c r="B75" s="4" t="s">
        <v>97</v>
      </c>
      <c r="C75" s="13" t="s">
        <v>74</v>
      </c>
      <c r="D75" s="8">
        <v>42825</v>
      </c>
      <c r="E75" s="13" t="s">
        <v>111</v>
      </c>
      <c r="F75" s="4" t="s">
        <v>53</v>
      </c>
      <c r="G75" s="4"/>
      <c r="H75" s="14">
        <v>84823</v>
      </c>
      <c r="I75" s="4"/>
      <c r="J75" s="21"/>
      <c r="K75" s="21"/>
      <c r="L75" s="21"/>
      <c r="M75" s="7"/>
    </row>
    <row r="76" spans="2:13" s="2" customFormat="1" ht="39.9" hidden="1" customHeight="1" x14ac:dyDescent="0.2">
      <c r="B76" s="4" t="s">
        <v>97</v>
      </c>
      <c r="C76" s="13" t="s">
        <v>74</v>
      </c>
      <c r="D76" s="8">
        <v>42825</v>
      </c>
      <c r="E76" s="13" t="s">
        <v>112</v>
      </c>
      <c r="F76" s="4" t="s">
        <v>53</v>
      </c>
      <c r="G76" s="4"/>
      <c r="H76" s="14">
        <v>788701</v>
      </c>
      <c r="I76" s="4"/>
      <c r="J76" s="21"/>
      <c r="K76" s="21"/>
      <c r="L76" s="21"/>
      <c r="M76" s="7"/>
    </row>
    <row r="77" spans="2:13" s="2" customFormat="1" ht="39.9" hidden="1" customHeight="1" x14ac:dyDescent="0.2">
      <c r="B77" s="4" t="s">
        <v>97</v>
      </c>
      <c r="C77" s="13" t="s">
        <v>74</v>
      </c>
      <c r="D77" s="8">
        <v>42825</v>
      </c>
      <c r="E77" s="13" t="s">
        <v>100</v>
      </c>
      <c r="F77" s="4" t="s">
        <v>53</v>
      </c>
      <c r="G77" s="4"/>
      <c r="H77" s="14">
        <v>1372118</v>
      </c>
      <c r="I77" s="4"/>
      <c r="J77" s="21"/>
      <c r="K77" s="21"/>
      <c r="L77" s="21"/>
      <c r="M77" s="7"/>
    </row>
    <row r="78" spans="2:13" s="2" customFormat="1" ht="39.9" hidden="1" customHeight="1" x14ac:dyDescent="0.2">
      <c r="B78" s="4" t="s">
        <v>97</v>
      </c>
      <c r="C78" s="13" t="s">
        <v>74</v>
      </c>
      <c r="D78" s="8">
        <v>42825</v>
      </c>
      <c r="E78" s="13" t="s">
        <v>113</v>
      </c>
      <c r="F78" s="4" t="s">
        <v>53</v>
      </c>
      <c r="G78" s="4"/>
      <c r="H78" s="14">
        <v>1311746</v>
      </c>
      <c r="I78" s="4"/>
      <c r="J78" s="21"/>
      <c r="K78" s="21"/>
      <c r="L78" s="21"/>
      <c r="M78" s="7"/>
    </row>
    <row r="79" spans="2:13" s="2" customFormat="1" ht="39.9" hidden="1" customHeight="1" x14ac:dyDescent="0.2">
      <c r="B79" s="4" t="s">
        <v>97</v>
      </c>
      <c r="C79" s="13" t="s">
        <v>74</v>
      </c>
      <c r="D79" s="8">
        <v>42825</v>
      </c>
      <c r="E79" s="13" t="s">
        <v>99</v>
      </c>
      <c r="F79" s="4" t="s">
        <v>53</v>
      </c>
      <c r="G79" s="4"/>
      <c r="H79" s="14">
        <v>2806920</v>
      </c>
      <c r="I79" s="4"/>
      <c r="J79" s="21"/>
      <c r="K79" s="21"/>
      <c r="L79" s="21"/>
      <c r="M79" s="7"/>
    </row>
    <row r="80" spans="2:13" s="2" customFormat="1" ht="39.9" hidden="1" customHeight="1" x14ac:dyDescent="0.2">
      <c r="B80" s="4" t="s">
        <v>97</v>
      </c>
      <c r="C80" s="13" t="s">
        <v>74</v>
      </c>
      <c r="D80" s="8">
        <v>42825</v>
      </c>
      <c r="E80" s="13" t="s">
        <v>105</v>
      </c>
      <c r="F80" s="4" t="s">
        <v>53</v>
      </c>
      <c r="G80" s="4"/>
      <c r="H80" s="14">
        <v>979557</v>
      </c>
      <c r="I80" s="4"/>
      <c r="J80" s="21"/>
      <c r="K80" s="21"/>
      <c r="L80" s="21"/>
      <c r="M80" s="7"/>
    </row>
    <row r="81" spans="2:13" s="2" customFormat="1" ht="39.9" hidden="1" customHeight="1" x14ac:dyDescent="0.2">
      <c r="B81" s="4" t="s">
        <v>97</v>
      </c>
      <c r="C81" s="13" t="s">
        <v>74</v>
      </c>
      <c r="D81" s="8">
        <v>42825</v>
      </c>
      <c r="E81" s="13" t="s">
        <v>163</v>
      </c>
      <c r="F81" s="4" t="s">
        <v>53</v>
      </c>
      <c r="G81" s="4"/>
      <c r="H81" s="14">
        <v>1405652</v>
      </c>
      <c r="I81" s="4"/>
      <c r="J81" s="21"/>
      <c r="K81" s="21"/>
      <c r="L81" s="21"/>
      <c r="M81" s="7"/>
    </row>
    <row r="82" spans="2:13" s="2" customFormat="1" ht="39.9" hidden="1" customHeight="1" x14ac:dyDescent="0.2">
      <c r="B82" s="4" t="s">
        <v>97</v>
      </c>
      <c r="C82" s="13" t="s">
        <v>74</v>
      </c>
      <c r="D82" s="8">
        <v>42825</v>
      </c>
      <c r="E82" s="13" t="s">
        <v>110</v>
      </c>
      <c r="F82" s="4" t="s">
        <v>53</v>
      </c>
      <c r="G82" s="4"/>
      <c r="H82" s="14">
        <v>32854</v>
      </c>
      <c r="I82" s="4"/>
      <c r="J82" s="21"/>
      <c r="K82" s="21"/>
      <c r="L82" s="21"/>
      <c r="M82" s="7"/>
    </row>
    <row r="83" spans="2:13" s="2" customFormat="1" ht="39.9" hidden="1" customHeight="1" x14ac:dyDescent="0.2">
      <c r="B83" s="4" t="s">
        <v>97</v>
      </c>
      <c r="C83" s="13" t="s">
        <v>74</v>
      </c>
      <c r="D83" s="8">
        <v>42825</v>
      </c>
      <c r="E83" s="13" t="s">
        <v>104</v>
      </c>
      <c r="F83" s="4" t="s">
        <v>53</v>
      </c>
      <c r="G83" s="4"/>
      <c r="H83" s="14">
        <v>26546</v>
      </c>
      <c r="I83" s="4"/>
      <c r="J83" s="21"/>
      <c r="K83" s="21"/>
      <c r="L83" s="21"/>
      <c r="M83" s="7"/>
    </row>
    <row r="84" spans="2:13" s="2" customFormat="1" ht="39.9" hidden="1" customHeight="1" x14ac:dyDescent="0.2">
      <c r="B84" s="4" t="s">
        <v>95</v>
      </c>
      <c r="C84" s="13" t="s">
        <v>74</v>
      </c>
      <c r="D84" s="8">
        <v>42825</v>
      </c>
      <c r="E84" s="13" t="s">
        <v>100</v>
      </c>
      <c r="F84" s="4" t="s">
        <v>53</v>
      </c>
      <c r="G84" s="4"/>
      <c r="H84" s="14">
        <v>2544325</v>
      </c>
      <c r="I84" s="4"/>
      <c r="J84" s="21"/>
      <c r="K84" s="21"/>
      <c r="L84" s="21"/>
      <c r="M84" s="7"/>
    </row>
    <row r="85" spans="2:13" s="2" customFormat="1" ht="39.9" hidden="1" customHeight="1" x14ac:dyDescent="0.2">
      <c r="B85" s="15" t="s">
        <v>159</v>
      </c>
      <c r="C85" s="13" t="s">
        <v>74</v>
      </c>
      <c r="D85" s="8">
        <v>42825</v>
      </c>
      <c r="E85" s="13" t="s">
        <v>111</v>
      </c>
      <c r="F85" s="4" t="s">
        <v>53</v>
      </c>
      <c r="G85" s="4"/>
      <c r="H85" s="14">
        <v>3888000</v>
      </c>
      <c r="I85" s="4"/>
      <c r="J85" s="21"/>
      <c r="K85" s="21"/>
      <c r="L85" s="21"/>
      <c r="M85" s="7"/>
    </row>
    <row r="86" spans="2:13" s="2" customFormat="1" ht="39.9" hidden="1" customHeight="1" x14ac:dyDescent="0.2">
      <c r="B86" s="13" t="s">
        <v>166</v>
      </c>
      <c r="C86" s="13" t="s">
        <v>165</v>
      </c>
      <c r="D86" s="8">
        <v>42853</v>
      </c>
      <c r="E86" s="13" t="s">
        <v>117</v>
      </c>
      <c r="F86" s="4" t="s">
        <v>53</v>
      </c>
      <c r="G86" s="4"/>
      <c r="H86" s="14">
        <v>1702944</v>
      </c>
      <c r="I86" s="4"/>
      <c r="J86" s="22"/>
      <c r="K86" s="23"/>
      <c r="L86" s="4"/>
      <c r="M86" s="4"/>
    </row>
    <row r="87" spans="2:13" s="2" customFormat="1" ht="39.9" hidden="1" customHeight="1" x14ac:dyDescent="0.2">
      <c r="B87" s="4" t="s">
        <v>94</v>
      </c>
      <c r="C87" s="13" t="s">
        <v>165</v>
      </c>
      <c r="D87" s="8">
        <v>42886</v>
      </c>
      <c r="E87" s="13" t="s">
        <v>111</v>
      </c>
      <c r="F87" s="4" t="s">
        <v>53</v>
      </c>
      <c r="G87" s="4"/>
      <c r="H87" s="14">
        <v>2229120</v>
      </c>
      <c r="I87" s="4"/>
      <c r="J87" s="22"/>
      <c r="K87" s="23"/>
      <c r="L87" s="4"/>
      <c r="M87" s="4"/>
    </row>
    <row r="88" spans="2:13" s="2" customFormat="1" ht="39.9" hidden="1" customHeight="1" x14ac:dyDescent="0.2">
      <c r="B88" s="37" t="s">
        <v>167</v>
      </c>
      <c r="C88" s="38" t="s">
        <v>165</v>
      </c>
      <c r="D88" s="39">
        <v>42913</v>
      </c>
      <c r="E88" s="38" t="s">
        <v>168</v>
      </c>
      <c r="F88" s="37" t="s">
        <v>53</v>
      </c>
      <c r="G88" s="37"/>
      <c r="H88" s="40">
        <v>3540000</v>
      </c>
      <c r="I88" s="37"/>
      <c r="J88" s="41"/>
      <c r="K88" s="42"/>
      <c r="L88" s="37"/>
      <c r="M88" s="37"/>
    </row>
    <row r="89" spans="2:13" s="2" customFormat="1" ht="39.9" hidden="1" customHeight="1" x14ac:dyDescent="0.2">
      <c r="B89" s="38" t="s">
        <v>169</v>
      </c>
      <c r="C89" s="38" t="s">
        <v>165</v>
      </c>
      <c r="D89" s="43">
        <v>42921</v>
      </c>
      <c r="E89" s="38" t="s">
        <v>170</v>
      </c>
      <c r="F89" s="37" t="s">
        <v>53</v>
      </c>
      <c r="G89" s="37"/>
      <c r="H89" s="40">
        <v>38136000</v>
      </c>
      <c r="I89" s="37"/>
      <c r="J89" s="41"/>
      <c r="K89" s="42"/>
      <c r="L89" s="37"/>
      <c r="M89" s="37"/>
    </row>
    <row r="90" spans="2:13" s="2" customFormat="1" ht="39.9" hidden="1" customHeight="1" x14ac:dyDescent="0.2">
      <c r="B90" s="38" t="s">
        <v>171</v>
      </c>
      <c r="C90" s="38" t="s">
        <v>165</v>
      </c>
      <c r="D90" s="43">
        <v>42916</v>
      </c>
      <c r="E90" s="38" t="s">
        <v>128</v>
      </c>
      <c r="F90" s="37" t="s">
        <v>53</v>
      </c>
      <c r="G90" s="37"/>
      <c r="H90" s="40">
        <v>3536266</v>
      </c>
      <c r="I90" s="37"/>
      <c r="J90" s="41"/>
      <c r="K90" s="42"/>
      <c r="L90" s="37"/>
      <c r="M90" s="37"/>
    </row>
    <row r="91" spans="2:13" s="2" customFormat="1" ht="39.9" hidden="1" customHeight="1" x14ac:dyDescent="0.2">
      <c r="B91" s="38" t="s">
        <v>172</v>
      </c>
      <c r="C91" s="38" t="s">
        <v>165</v>
      </c>
      <c r="D91" s="43">
        <v>42916</v>
      </c>
      <c r="E91" s="38" t="s">
        <v>129</v>
      </c>
      <c r="F91" s="37" t="s">
        <v>53</v>
      </c>
      <c r="G91" s="37"/>
      <c r="H91" s="40">
        <v>1177220</v>
      </c>
      <c r="I91" s="37"/>
      <c r="J91" s="41"/>
      <c r="K91" s="42"/>
      <c r="L91" s="37"/>
      <c r="M91" s="37"/>
    </row>
    <row r="92" spans="2:13" s="2" customFormat="1" ht="39.9" hidden="1" customHeight="1" x14ac:dyDescent="0.2">
      <c r="B92" s="38" t="s">
        <v>172</v>
      </c>
      <c r="C92" s="38" t="s">
        <v>165</v>
      </c>
      <c r="D92" s="43">
        <v>42916</v>
      </c>
      <c r="E92" s="38" t="s">
        <v>130</v>
      </c>
      <c r="F92" s="37" t="s">
        <v>53</v>
      </c>
      <c r="G92" s="37"/>
      <c r="H92" s="40">
        <v>3631988</v>
      </c>
      <c r="I92" s="37"/>
      <c r="J92" s="41"/>
      <c r="K92" s="42"/>
      <c r="L92" s="37"/>
      <c r="M92" s="37"/>
    </row>
    <row r="93" spans="2:13" s="2" customFormat="1" ht="39.9" hidden="1" customHeight="1" x14ac:dyDescent="0.2">
      <c r="B93" s="38" t="s">
        <v>173</v>
      </c>
      <c r="C93" s="38" t="s">
        <v>165</v>
      </c>
      <c r="D93" s="43">
        <v>42999</v>
      </c>
      <c r="E93" s="38" t="s">
        <v>174</v>
      </c>
      <c r="F93" s="37" t="s">
        <v>53</v>
      </c>
      <c r="G93" s="37"/>
      <c r="H93" s="40">
        <v>4308000</v>
      </c>
      <c r="I93" s="37"/>
      <c r="J93" s="41"/>
      <c r="K93" s="42"/>
      <c r="L93" s="37"/>
      <c r="M93" s="37"/>
    </row>
    <row r="94" spans="2:13" s="2" customFormat="1" ht="39.9" hidden="1" customHeight="1" x14ac:dyDescent="0.2">
      <c r="B94" s="38" t="s">
        <v>175</v>
      </c>
      <c r="C94" s="38" t="s">
        <v>165</v>
      </c>
      <c r="D94" s="43">
        <v>43035</v>
      </c>
      <c r="E94" s="38" t="s">
        <v>176</v>
      </c>
      <c r="F94" s="37" t="s">
        <v>53</v>
      </c>
      <c r="G94" s="37"/>
      <c r="H94" s="40">
        <v>1767000</v>
      </c>
      <c r="I94" s="37"/>
      <c r="J94" s="41"/>
      <c r="K94" s="42"/>
      <c r="L94" s="37"/>
      <c r="M94" s="37"/>
    </row>
    <row r="95" spans="2:13" s="2" customFormat="1" ht="39.9" hidden="1" customHeight="1" x14ac:dyDescent="0.2">
      <c r="B95" s="38" t="s">
        <v>177</v>
      </c>
      <c r="C95" s="38" t="s">
        <v>165</v>
      </c>
      <c r="D95" s="43">
        <v>43039</v>
      </c>
      <c r="E95" s="38" t="s">
        <v>122</v>
      </c>
      <c r="F95" s="37" t="s">
        <v>53</v>
      </c>
      <c r="G95" s="37"/>
      <c r="H95" s="40">
        <v>9240506</v>
      </c>
      <c r="I95" s="37"/>
      <c r="J95" s="41"/>
      <c r="K95" s="42"/>
      <c r="L95" s="37"/>
      <c r="M95" s="37"/>
    </row>
    <row r="96" spans="2:13" s="2" customFormat="1" ht="39.9" hidden="1" customHeight="1" x14ac:dyDescent="0.2">
      <c r="B96" s="38" t="s">
        <v>177</v>
      </c>
      <c r="C96" s="38" t="s">
        <v>165</v>
      </c>
      <c r="D96" s="43">
        <v>43039</v>
      </c>
      <c r="E96" s="38" t="s">
        <v>123</v>
      </c>
      <c r="F96" s="37" t="s">
        <v>53</v>
      </c>
      <c r="G96" s="37"/>
      <c r="H96" s="40">
        <v>1759313</v>
      </c>
      <c r="I96" s="37"/>
      <c r="J96" s="41"/>
      <c r="K96" s="42"/>
      <c r="L96" s="37"/>
      <c r="M96" s="37"/>
    </row>
    <row r="97" spans="2:13" s="2" customFormat="1" ht="39.9" hidden="1" customHeight="1" x14ac:dyDescent="0.2">
      <c r="B97" s="38" t="s">
        <v>177</v>
      </c>
      <c r="C97" s="38" t="s">
        <v>165</v>
      </c>
      <c r="D97" s="43">
        <v>43039</v>
      </c>
      <c r="E97" s="38" t="s">
        <v>124</v>
      </c>
      <c r="F97" s="37" t="s">
        <v>53</v>
      </c>
      <c r="G97" s="37"/>
      <c r="H97" s="40">
        <v>518960</v>
      </c>
      <c r="I97" s="37"/>
      <c r="J97" s="41"/>
      <c r="K97" s="42"/>
      <c r="L97" s="37"/>
      <c r="M97" s="37"/>
    </row>
    <row r="98" spans="2:13" s="2" customFormat="1" ht="39.9" hidden="1" customHeight="1" x14ac:dyDescent="0.2">
      <c r="B98" s="38" t="s">
        <v>177</v>
      </c>
      <c r="C98" s="38" t="s">
        <v>165</v>
      </c>
      <c r="D98" s="43">
        <v>43039</v>
      </c>
      <c r="E98" s="38" t="s">
        <v>127</v>
      </c>
      <c r="F98" s="37" t="s">
        <v>53</v>
      </c>
      <c r="G98" s="37"/>
      <c r="H98" s="40">
        <v>151980</v>
      </c>
      <c r="I98" s="37"/>
      <c r="J98" s="41"/>
      <c r="K98" s="42"/>
      <c r="L98" s="37"/>
      <c r="M98" s="37"/>
    </row>
    <row r="99" spans="2:13" s="2" customFormat="1" ht="39.9" hidden="1" customHeight="1" x14ac:dyDescent="0.2">
      <c r="B99" s="38" t="s">
        <v>177</v>
      </c>
      <c r="C99" s="38" t="s">
        <v>165</v>
      </c>
      <c r="D99" s="43">
        <v>43039</v>
      </c>
      <c r="E99" s="38" t="s">
        <v>126</v>
      </c>
      <c r="F99" s="37" t="s">
        <v>53</v>
      </c>
      <c r="G99" s="37"/>
      <c r="H99" s="40">
        <v>23360420</v>
      </c>
      <c r="I99" s="37"/>
      <c r="J99" s="41"/>
      <c r="K99" s="42"/>
      <c r="L99" s="37"/>
      <c r="M99" s="37"/>
    </row>
    <row r="100" spans="2:13" s="2" customFormat="1" ht="39.9" hidden="1" customHeight="1" x14ac:dyDescent="0.2">
      <c r="B100" s="38" t="s">
        <v>177</v>
      </c>
      <c r="C100" s="38" t="s">
        <v>165</v>
      </c>
      <c r="D100" s="43">
        <v>43039</v>
      </c>
      <c r="E100" s="38" t="s">
        <v>178</v>
      </c>
      <c r="F100" s="37" t="s">
        <v>53</v>
      </c>
      <c r="G100" s="37"/>
      <c r="H100" s="40">
        <v>46417606</v>
      </c>
      <c r="I100" s="37"/>
      <c r="J100" s="41"/>
      <c r="K100" s="42"/>
      <c r="L100" s="37"/>
      <c r="M100" s="37"/>
    </row>
    <row r="101" spans="2:13" s="2" customFormat="1" ht="39.9" hidden="1" customHeight="1" x14ac:dyDescent="0.2">
      <c r="B101" s="38" t="s">
        <v>177</v>
      </c>
      <c r="C101" s="38" t="s">
        <v>165</v>
      </c>
      <c r="D101" s="43">
        <v>43039</v>
      </c>
      <c r="E101" s="38" t="s">
        <v>121</v>
      </c>
      <c r="F101" s="37" t="s">
        <v>53</v>
      </c>
      <c r="G101" s="37"/>
      <c r="H101" s="40">
        <v>20786251</v>
      </c>
      <c r="I101" s="37"/>
      <c r="J101" s="41"/>
      <c r="K101" s="42"/>
      <c r="L101" s="37"/>
      <c r="M101" s="37"/>
    </row>
    <row r="102" spans="2:13" s="2" customFormat="1" ht="39.9" hidden="1" customHeight="1" x14ac:dyDescent="0.2">
      <c r="B102" s="38" t="s">
        <v>177</v>
      </c>
      <c r="C102" s="38" t="s">
        <v>165</v>
      </c>
      <c r="D102" s="43">
        <v>43039</v>
      </c>
      <c r="E102" s="38" t="s">
        <v>134</v>
      </c>
      <c r="F102" s="37" t="s">
        <v>53</v>
      </c>
      <c r="G102" s="37"/>
      <c r="H102" s="40">
        <v>103900</v>
      </c>
      <c r="I102" s="37"/>
      <c r="J102" s="41"/>
      <c r="K102" s="42"/>
      <c r="L102" s="37"/>
      <c r="M102" s="37"/>
    </row>
    <row r="103" spans="2:13" s="2" customFormat="1" ht="39.9" hidden="1" customHeight="1" x14ac:dyDescent="0.2">
      <c r="B103" s="38" t="s">
        <v>177</v>
      </c>
      <c r="C103" s="38" t="s">
        <v>165</v>
      </c>
      <c r="D103" s="43">
        <v>43039</v>
      </c>
      <c r="E103" s="38" t="s">
        <v>137</v>
      </c>
      <c r="F103" s="37" t="s">
        <v>53</v>
      </c>
      <c r="G103" s="37"/>
      <c r="H103" s="40">
        <v>1153995</v>
      </c>
      <c r="I103" s="37"/>
      <c r="J103" s="41"/>
      <c r="K103" s="42"/>
      <c r="L103" s="37"/>
      <c r="M103" s="37"/>
    </row>
    <row r="104" spans="2:13" s="2" customFormat="1" ht="39.9" hidden="1" customHeight="1" x14ac:dyDescent="0.2">
      <c r="B104" s="38" t="s">
        <v>177</v>
      </c>
      <c r="C104" s="38" t="s">
        <v>165</v>
      </c>
      <c r="D104" s="43">
        <v>43039</v>
      </c>
      <c r="E104" s="38" t="s">
        <v>133</v>
      </c>
      <c r="F104" s="37" t="s">
        <v>53</v>
      </c>
      <c r="G104" s="37"/>
      <c r="H104" s="40">
        <v>14000</v>
      </c>
      <c r="I104" s="37"/>
      <c r="J104" s="41"/>
      <c r="K104" s="42"/>
      <c r="L104" s="37"/>
      <c r="M104" s="37"/>
    </row>
    <row r="105" spans="2:13" s="2" customFormat="1" ht="39.9" hidden="1" customHeight="1" x14ac:dyDescent="0.2">
      <c r="B105" s="38" t="s">
        <v>177</v>
      </c>
      <c r="C105" s="38" t="s">
        <v>165</v>
      </c>
      <c r="D105" s="43">
        <v>43039</v>
      </c>
      <c r="E105" s="38" t="s">
        <v>132</v>
      </c>
      <c r="F105" s="37" t="s">
        <v>53</v>
      </c>
      <c r="G105" s="37"/>
      <c r="H105" s="40">
        <v>132209</v>
      </c>
      <c r="I105" s="37"/>
      <c r="J105" s="41"/>
      <c r="K105" s="42"/>
      <c r="L105" s="37"/>
      <c r="M105" s="37"/>
    </row>
    <row r="106" spans="2:13" s="2" customFormat="1" ht="39.9" hidden="1" customHeight="1" x14ac:dyDescent="0.2">
      <c r="B106" s="38" t="s">
        <v>177</v>
      </c>
      <c r="C106" s="38" t="s">
        <v>165</v>
      </c>
      <c r="D106" s="43">
        <v>43039</v>
      </c>
      <c r="E106" s="38" t="s">
        <v>128</v>
      </c>
      <c r="F106" s="37" t="s">
        <v>53</v>
      </c>
      <c r="G106" s="37"/>
      <c r="H106" s="40">
        <v>1785</v>
      </c>
      <c r="I106" s="37"/>
      <c r="J106" s="41"/>
      <c r="K106" s="42"/>
      <c r="L106" s="37"/>
      <c r="M106" s="37"/>
    </row>
    <row r="107" spans="2:13" s="2" customFormat="1" ht="39.9" hidden="1" customHeight="1" x14ac:dyDescent="0.2">
      <c r="B107" s="38" t="s">
        <v>177</v>
      </c>
      <c r="C107" s="38" t="s">
        <v>165</v>
      </c>
      <c r="D107" s="43">
        <v>43039</v>
      </c>
      <c r="E107" s="38" t="s">
        <v>100</v>
      </c>
      <c r="F107" s="37" t="s">
        <v>53</v>
      </c>
      <c r="G107" s="37"/>
      <c r="H107" s="40">
        <v>110100</v>
      </c>
      <c r="I107" s="37"/>
      <c r="J107" s="41"/>
      <c r="K107" s="42"/>
      <c r="L107" s="37"/>
      <c r="M107" s="37"/>
    </row>
    <row r="108" spans="2:13" s="2" customFormat="1" ht="39.9" hidden="1" customHeight="1" x14ac:dyDescent="0.2">
      <c r="B108" s="38" t="s">
        <v>177</v>
      </c>
      <c r="C108" s="38" t="s">
        <v>165</v>
      </c>
      <c r="D108" s="43">
        <v>43039</v>
      </c>
      <c r="E108" s="38" t="s">
        <v>179</v>
      </c>
      <c r="F108" s="37" t="s">
        <v>53</v>
      </c>
      <c r="G108" s="37"/>
      <c r="H108" s="40">
        <v>3780</v>
      </c>
      <c r="I108" s="37"/>
      <c r="J108" s="41"/>
      <c r="K108" s="42"/>
      <c r="L108" s="37"/>
      <c r="M108" s="37"/>
    </row>
    <row r="109" spans="2:13" s="2" customFormat="1" ht="39.9" hidden="1" customHeight="1" x14ac:dyDescent="0.2">
      <c r="B109" s="38" t="s">
        <v>177</v>
      </c>
      <c r="C109" s="38" t="s">
        <v>165</v>
      </c>
      <c r="D109" s="43">
        <v>43039</v>
      </c>
      <c r="E109" s="38" t="s">
        <v>107</v>
      </c>
      <c r="F109" s="37" t="s">
        <v>53</v>
      </c>
      <c r="G109" s="37"/>
      <c r="H109" s="40">
        <v>6750</v>
      </c>
      <c r="I109" s="37"/>
      <c r="J109" s="41"/>
      <c r="K109" s="42"/>
      <c r="L109" s="37"/>
      <c r="M109" s="37"/>
    </row>
    <row r="110" spans="2:13" s="2" customFormat="1" ht="39.9" hidden="1" customHeight="1" x14ac:dyDescent="0.2">
      <c r="B110" s="38" t="s">
        <v>180</v>
      </c>
      <c r="C110" s="38" t="s">
        <v>165</v>
      </c>
      <c r="D110" s="43">
        <v>43096</v>
      </c>
      <c r="E110" s="38" t="s">
        <v>121</v>
      </c>
      <c r="F110" s="37" t="s">
        <v>53</v>
      </c>
      <c r="G110" s="37"/>
      <c r="H110" s="40">
        <v>7560000</v>
      </c>
      <c r="I110" s="37"/>
      <c r="J110" s="41"/>
      <c r="K110" s="42"/>
      <c r="L110" s="37"/>
      <c r="M110" s="37"/>
    </row>
    <row r="111" spans="2:13" s="2" customFormat="1" ht="39.9" hidden="1" customHeight="1" x14ac:dyDescent="0.2">
      <c r="B111" s="38" t="s">
        <v>181</v>
      </c>
      <c r="C111" s="38" t="s">
        <v>165</v>
      </c>
      <c r="D111" s="43">
        <v>43056</v>
      </c>
      <c r="E111" s="38" t="s">
        <v>135</v>
      </c>
      <c r="F111" s="37" t="s">
        <v>53</v>
      </c>
      <c r="G111" s="37"/>
      <c r="H111" s="40">
        <v>6880000</v>
      </c>
      <c r="I111" s="37"/>
      <c r="J111" s="41"/>
      <c r="K111" s="42"/>
      <c r="L111" s="37"/>
      <c r="M111" s="37"/>
    </row>
    <row r="112" spans="2:13" s="2" customFormat="1" ht="39.9" hidden="1" customHeight="1" x14ac:dyDescent="0.2">
      <c r="B112" s="38" t="s">
        <v>182</v>
      </c>
      <c r="C112" s="38" t="s">
        <v>165</v>
      </c>
      <c r="D112" s="43">
        <v>43069</v>
      </c>
      <c r="E112" s="38" t="s">
        <v>127</v>
      </c>
      <c r="F112" s="37" t="s">
        <v>183</v>
      </c>
      <c r="G112" s="37"/>
      <c r="H112" s="40">
        <v>2916974</v>
      </c>
      <c r="I112" s="37"/>
      <c r="J112" s="41"/>
      <c r="K112" s="42"/>
      <c r="L112" s="37"/>
      <c r="M112" s="37"/>
    </row>
    <row r="113" spans="2:13" s="2" customFormat="1" ht="39.9" hidden="1" customHeight="1" x14ac:dyDescent="0.2">
      <c r="B113" s="38" t="s">
        <v>182</v>
      </c>
      <c r="C113" s="38" t="s">
        <v>165</v>
      </c>
      <c r="D113" s="43">
        <v>43069</v>
      </c>
      <c r="E113" s="38" t="s">
        <v>123</v>
      </c>
      <c r="F113" s="37" t="s">
        <v>183</v>
      </c>
      <c r="G113" s="37"/>
      <c r="H113" s="40">
        <v>5645906</v>
      </c>
      <c r="I113" s="37"/>
      <c r="J113" s="41"/>
      <c r="K113" s="42"/>
      <c r="L113" s="37"/>
      <c r="M113" s="37"/>
    </row>
    <row r="114" spans="2:13" s="2" customFormat="1" ht="39.9" hidden="1" customHeight="1" x14ac:dyDescent="0.2">
      <c r="B114" s="38" t="s">
        <v>182</v>
      </c>
      <c r="C114" s="38" t="s">
        <v>165</v>
      </c>
      <c r="D114" s="43">
        <v>43069</v>
      </c>
      <c r="E114" s="38" t="s">
        <v>107</v>
      </c>
      <c r="F114" s="37" t="s">
        <v>183</v>
      </c>
      <c r="G114" s="37"/>
      <c r="H114" s="40">
        <v>2967552</v>
      </c>
      <c r="I114" s="37"/>
      <c r="J114" s="41"/>
      <c r="K114" s="42"/>
      <c r="L114" s="37"/>
      <c r="M114" s="37"/>
    </row>
    <row r="115" spans="2:13" s="2" customFormat="1" ht="39.9" hidden="1" customHeight="1" x14ac:dyDescent="0.2">
      <c r="B115" s="38" t="s">
        <v>182</v>
      </c>
      <c r="C115" s="38" t="s">
        <v>165</v>
      </c>
      <c r="D115" s="43">
        <v>43069</v>
      </c>
      <c r="E115" s="38" t="s">
        <v>179</v>
      </c>
      <c r="F115" s="37" t="s">
        <v>183</v>
      </c>
      <c r="G115" s="37"/>
      <c r="H115" s="40">
        <v>9438</v>
      </c>
      <c r="I115" s="37"/>
      <c r="J115" s="41"/>
      <c r="K115" s="42"/>
      <c r="L115" s="37"/>
      <c r="M115" s="37"/>
    </row>
    <row r="116" spans="2:13" s="2" customFormat="1" ht="39.9" hidden="1" customHeight="1" x14ac:dyDescent="0.2">
      <c r="B116" s="38" t="s">
        <v>182</v>
      </c>
      <c r="C116" s="38" t="s">
        <v>165</v>
      </c>
      <c r="D116" s="43">
        <v>43069</v>
      </c>
      <c r="E116" s="38" t="s">
        <v>132</v>
      </c>
      <c r="F116" s="37" t="s">
        <v>183</v>
      </c>
      <c r="G116" s="37"/>
      <c r="H116" s="40">
        <v>4753897</v>
      </c>
      <c r="I116" s="37"/>
      <c r="J116" s="41"/>
      <c r="K116" s="42"/>
      <c r="L116" s="37"/>
      <c r="M116" s="37"/>
    </row>
    <row r="117" spans="2:13" s="2" customFormat="1" ht="39.9" hidden="1" customHeight="1" x14ac:dyDescent="0.2">
      <c r="B117" s="38" t="s">
        <v>182</v>
      </c>
      <c r="C117" s="38" t="s">
        <v>165</v>
      </c>
      <c r="D117" s="43">
        <v>43069</v>
      </c>
      <c r="E117" s="38" t="s">
        <v>133</v>
      </c>
      <c r="F117" s="37" t="s">
        <v>183</v>
      </c>
      <c r="G117" s="37"/>
      <c r="H117" s="40">
        <v>4665023</v>
      </c>
      <c r="I117" s="37"/>
      <c r="J117" s="41"/>
      <c r="K117" s="42"/>
      <c r="L117" s="37"/>
      <c r="M117" s="37"/>
    </row>
    <row r="118" spans="2:13" s="2" customFormat="1" ht="39.9" hidden="1" customHeight="1" x14ac:dyDescent="0.2">
      <c r="B118" s="38" t="s">
        <v>182</v>
      </c>
      <c r="C118" s="38" t="s">
        <v>165</v>
      </c>
      <c r="D118" s="43">
        <v>43069</v>
      </c>
      <c r="E118" s="38" t="s">
        <v>184</v>
      </c>
      <c r="F118" s="37" t="s">
        <v>183</v>
      </c>
      <c r="G118" s="37"/>
      <c r="H118" s="40">
        <v>130004</v>
      </c>
      <c r="I118" s="37"/>
      <c r="J118" s="41"/>
      <c r="K118" s="42"/>
      <c r="L118" s="37"/>
      <c r="M118" s="37"/>
    </row>
    <row r="119" spans="2:13" s="2" customFormat="1" ht="39.9" hidden="1" customHeight="1" x14ac:dyDescent="0.2">
      <c r="B119" s="38" t="s">
        <v>185</v>
      </c>
      <c r="C119" s="38" t="s">
        <v>165</v>
      </c>
      <c r="D119" s="43">
        <v>43069</v>
      </c>
      <c r="E119" s="38" t="s">
        <v>137</v>
      </c>
      <c r="F119" s="37" t="s">
        <v>183</v>
      </c>
      <c r="G119" s="37"/>
      <c r="H119" s="40">
        <v>4033044</v>
      </c>
      <c r="I119" s="37"/>
      <c r="J119" s="41"/>
      <c r="K119" s="42"/>
      <c r="L119" s="37"/>
      <c r="M119" s="37"/>
    </row>
    <row r="120" spans="2:13" s="2" customFormat="1" ht="39.9" hidden="1" customHeight="1" x14ac:dyDescent="0.2">
      <c r="B120" s="38" t="s">
        <v>185</v>
      </c>
      <c r="C120" s="38" t="s">
        <v>165</v>
      </c>
      <c r="D120" s="43">
        <v>43069</v>
      </c>
      <c r="E120" s="38" t="s">
        <v>106</v>
      </c>
      <c r="F120" s="37" t="s">
        <v>183</v>
      </c>
      <c r="G120" s="37"/>
      <c r="H120" s="40">
        <v>4391883</v>
      </c>
      <c r="I120" s="37"/>
      <c r="J120" s="41"/>
      <c r="K120" s="42"/>
      <c r="L120" s="37"/>
      <c r="M120" s="37"/>
    </row>
    <row r="121" spans="2:13" s="2" customFormat="1" ht="39.9" hidden="1" customHeight="1" x14ac:dyDescent="0.2">
      <c r="B121" s="38" t="s">
        <v>185</v>
      </c>
      <c r="C121" s="38" t="s">
        <v>165</v>
      </c>
      <c r="D121" s="43">
        <v>43069</v>
      </c>
      <c r="E121" s="38" t="s">
        <v>109</v>
      </c>
      <c r="F121" s="37" t="s">
        <v>183</v>
      </c>
      <c r="G121" s="37"/>
      <c r="H121" s="40">
        <v>235020</v>
      </c>
      <c r="I121" s="37"/>
      <c r="J121" s="41"/>
      <c r="K121" s="42"/>
      <c r="L121" s="37"/>
      <c r="M121" s="37"/>
    </row>
    <row r="122" spans="2:13" s="2" customFormat="1" ht="39.9" hidden="1" customHeight="1" x14ac:dyDescent="0.2">
      <c r="B122" s="38" t="s">
        <v>185</v>
      </c>
      <c r="C122" s="38" t="s">
        <v>165</v>
      </c>
      <c r="D122" s="43">
        <v>43069</v>
      </c>
      <c r="E122" s="38" t="s">
        <v>107</v>
      </c>
      <c r="F122" s="37" t="s">
        <v>183</v>
      </c>
      <c r="G122" s="37"/>
      <c r="H122" s="40">
        <v>74402</v>
      </c>
      <c r="I122" s="37"/>
      <c r="J122" s="41"/>
      <c r="K122" s="42"/>
      <c r="L122" s="37"/>
      <c r="M122" s="37"/>
    </row>
    <row r="123" spans="2:13" s="2" customFormat="1" ht="39.9" hidden="1" customHeight="1" x14ac:dyDescent="0.2">
      <c r="B123" s="38" t="s">
        <v>185</v>
      </c>
      <c r="C123" s="38" t="s">
        <v>165</v>
      </c>
      <c r="D123" s="43">
        <v>43069</v>
      </c>
      <c r="E123" s="38" t="s">
        <v>127</v>
      </c>
      <c r="F123" s="37" t="s">
        <v>183</v>
      </c>
      <c r="G123" s="37"/>
      <c r="H123" s="40">
        <v>9056902</v>
      </c>
      <c r="I123" s="37"/>
      <c r="J123" s="41"/>
      <c r="K123" s="42"/>
      <c r="L123" s="37"/>
      <c r="M123" s="37"/>
    </row>
    <row r="124" spans="2:13" s="2" customFormat="1" ht="39.9" hidden="1" customHeight="1" x14ac:dyDescent="0.2">
      <c r="B124" s="38" t="s">
        <v>185</v>
      </c>
      <c r="C124" s="38" t="s">
        <v>165</v>
      </c>
      <c r="D124" s="43">
        <v>43069</v>
      </c>
      <c r="E124" s="38" t="s">
        <v>122</v>
      </c>
      <c r="F124" s="37" t="s">
        <v>183</v>
      </c>
      <c r="G124" s="37"/>
      <c r="H124" s="40">
        <v>11000</v>
      </c>
      <c r="I124" s="37"/>
      <c r="J124" s="41"/>
      <c r="K124" s="42"/>
      <c r="L124" s="37"/>
      <c r="M124" s="37"/>
    </row>
    <row r="125" spans="2:13" s="2" customFormat="1" ht="39.9" hidden="1" customHeight="1" x14ac:dyDescent="0.2">
      <c r="B125" s="38" t="s">
        <v>186</v>
      </c>
      <c r="C125" s="38" t="s">
        <v>165</v>
      </c>
      <c r="D125" s="39">
        <v>43140</v>
      </c>
      <c r="E125" s="44" t="s">
        <v>136</v>
      </c>
      <c r="F125" s="37" t="s">
        <v>183</v>
      </c>
      <c r="G125" s="37"/>
      <c r="H125" s="40">
        <v>2430000</v>
      </c>
      <c r="I125" s="37"/>
      <c r="J125" s="41"/>
      <c r="K125" s="42"/>
      <c r="L125" s="37"/>
      <c r="M125" s="37"/>
    </row>
    <row r="126" spans="2:13" s="2" customFormat="1" ht="39.9" hidden="1" customHeight="1" x14ac:dyDescent="0.2">
      <c r="B126" s="15" t="s">
        <v>160</v>
      </c>
      <c r="C126" s="38" t="s">
        <v>165</v>
      </c>
      <c r="D126" s="8">
        <v>43189</v>
      </c>
      <c r="E126" s="13" t="s">
        <v>161</v>
      </c>
      <c r="F126" s="4" t="s">
        <v>53</v>
      </c>
      <c r="G126" s="4"/>
      <c r="H126" s="14">
        <v>3200000</v>
      </c>
      <c r="I126" s="4"/>
      <c r="J126" s="22"/>
      <c r="K126" s="23"/>
      <c r="L126" s="4"/>
      <c r="M126" s="4"/>
    </row>
    <row r="127" spans="2:13" s="2" customFormat="1" ht="39.9" hidden="1" customHeight="1" x14ac:dyDescent="0.2">
      <c r="B127" s="4" t="s">
        <v>97</v>
      </c>
      <c r="C127" s="38" t="s">
        <v>165</v>
      </c>
      <c r="D127" s="8">
        <v>43189</v>
      </c>
      <c r="E127" s="13" t="s">
        <v>114</v>
      </c>
      <c r="F127" s="4" t="s">
        <v>53</v>
      </c>
      <c r="G127" s="4"/>
      <c r="H127" s="14">
        <v>359616</v>
      </c>
      <c r="I127" s="37"/>
      <c r="J127" s="41"/>
      <c r="K127" s="42"/>
      <c r="L127" s="37"/>
      <c r="M127" s="37"/>
    </row>
    <row r="128" spans="2:13" s="2" customFormat="1" ht="39.9" hidden="1" customHeight="1" x14ac:dyDescent="0.2">
      <c r="B128" s="4" t="s">
        <v>97</v>
      </c>
      <c r="C128" s="38" t="s">
        <v>165</v>
      </c>
      <c r="D128" s="8">
        <v>43189</v>
      </c>
      <c r="E128" s="13" t="s">
        <v>188</v>
      </c>
      <c r="F128" s="4" t="s">
        <v>53</v>
      </c>
      <c r="G128" s="4"/>
      <c r="H128" s="14">
        <v>224843</v>
      </c>
      <c r="I128" s="37"/>
      <c r="J128" s="41"/>
      <c r="K128" s="42"/>
      <c r="L128" s="37"/>
      <c r="M128" s="37"/>
    </row>
    <row r="129" spans="2:13" s="2" customFormat="1" ht="39.9" hidden="1" customHeight="1" x14ac:dyDescent="0.2">
      <c r="B129" s="4" t="s">
        <v>97</v>
      </c>
      <c r="C129" s="38" t="s">
        <v>165</v>
      </c>
      <c r="D129" s="8">
        <v>43189</v>
      </c>
      <c r="E129" s="13" t="s">
        <v>162</v>
      </c>
      <c r="F129" s="4" t="s">
        <v>53</v>
      </c>
      <c r="G129" s="4"/>
      <c r="H129" s="14">
        <v>38380</v>
      </c>
      <c r="I129" s="37"/>
      <c r="J129" s="41"/>
      <c r="K129" s="42"/>
      <c r="L129" s="37"/>
      <c r="M129" s="37"/>
    </row>
    <row r="130" spans="2:13" s="2" customFormat="1" ht="39.9" hidden="1" customHeight="1" x14ac:dyDescent="0.2">
      <c r="B130" s="4" t="s">
        <v>97</v>
      </c>
      <c r="C130" s="38" t="s">
        <v>165</v>
      </c>
      <c r="D130" s="8">
        <v>43189</v>
      </c>
      <c r="E130" s="13" t="s">
        <v>101</v>
      </c>
      <c r="F130" s="4" t="s">
        <v>53</v>
      </c>
      <c r="G130" s="4"/>
      <c r="H130" s="14">
        <v>410624</v>
      </c>
      <c r="I130" s="37"/>
      <c r="J130" s="41"/>
      <c r="K130" s="42"/>
      <c r="L130" s="37"/>
      <c r="M130" s="37"/>
    </row>
    <row r="131" spans="2:13" s="2" customFormat="1" ht="39.9" hidden="1" customHeight="1" x14ac:dyDescent="0.2">
      <c r="B131" s="4" t="s">
        <v>97</v>
      </c>
      <c r="C131" s="38" t="s">
        <v>165</v>
      </c>
      <c r="D131" s="8">
        <v>43189</v>
      </c>
      <c r="E131" s="13" t="s">
        <v>189</v>
      </c>
      <c r="F131" s="4" t="s">
        <v>53</v>
      </c>
      <c r="G131" s="4"/>
      <c r="H131" s="14">
        <v>284470</v>
      </c>
      <c r="I131" s="37"/>
      <c r="J131" s="41"/>
      <c r="K131" s="42"/>
      <c r="L131" s="37"/>
      <c r="M131" s="37"/>
    </row>
    <row r="132" spans="2:13" s="2" customFormat="1" ht="39.9" hidden="1" customHeight="1" x14ac:dyDescent="0.2">
      <c r="B132" s="4" t="s">
        <v>97</v>
      </c>
      <c r="C132" s="38" t="s">
        <v>165</v>
      </c>
      <c r="D132" s="8">
        <v>43189</v>
      </c>
      <c r="E132" s="13" t="s">
        <v>115</v>
      </c>
      <c r="F132" s="4" t="s">
        <v>53</v>
      </c>
      <c r="G132" s="4"/>
      <c r="H132" s="14">
        <v>15358</v>
      </c>
      <c r="I132" s="37"/>
      <c r="J132" s="41"/>
      <c r="K132" s="42"/>
      <c r="L132" s="37"/>
      <c r="M132" s="37"/>
    </row>
    <row r="133" spans="2:13" s="2" customFormat="1" ht="39.9" hidden="1" customHeight="1" x14ac:dyDescent="0.2">
      <c r="B133" s="4" t="s">
        <v>97</v>
      </c>
      <c r="C133" s="38" t="s">
        <v>165</v>
      </c>
      <c r="D133" s="8">
        <v>43189</v>
      </c>
      <c r="E133" s="13" t="s">
        <v>111</v>
      </c>
      <c r="F133" s="4" t="s">
        <v>53</v>
      </c>
      <c r="G133" s="4"/>
      <c r="H133" s="14">
        <v>75000</v>
      </c>
      <c r="I133" s="37"/>
      <c r="J133" s="41"/>
      <c r="K133" s="42"/>
      <c r="L133" s="37"/>
      <c r="M133" s="37"/>
    </row>
    <row r="134" spans="2:13" s="2" customFormat="1" ht="39.9" hidden="1" customHeight="1" x14ac:dyDescent="0.2">
      <c r="B134" s="4" t="s">
        <v>97</v>
      </c>
      <c r="C134" s="38" t="s">
        <v>165</v>
      </c>
      <c r="D134" s="8">
        <v>43189</v>
      </c>
      <c r="E134" s="13" t="s">
        <v>112</v>
      </c>
      <c r="F134" s="4" t="s">
        <v>53</v>
      </c>
      <c r="G134" s="4"/>
      <c r="H134" s="14">
        <v>1029885</v>
      </c>
      <c r="I134" s="37"/>
      <c r="J134" s="41"/>
      <c r="K134" s="42"/>
      <c r="L134" s="37"/>
      <c r="M134" s="37"/>
    </row>
    <row r="135" spans="2:13" s="2" customFormat="1" ht="39.9" hidden="1" customHeight="1" x14ac:dyDescent="0.2">
      <c r="B135" s="4" t="s">
        <v>97</v>
      </c>
      <c r="C135" s="38" t="s">
        <v>165</v>
      </c>
      <c r="D135" s="8">
        <v>43189</v>
      </c>
      <c r="E135" s="13" t="s">
        <v>100</v>
      </c>
      <c r="F135" s="4" t="s">
        <v>53</v>
      </c>
      <c r="G135" s="4"/>
      <c r="H135" s="14">
        <v>1063900</v>
      </c>
      <c r="I135" s="37"/>
      <c r="J135" s="41"/>
      <c r="K135" s="42"/>
      <c r="L135" s="37"/>
      <c r="M135" s="37"/>
    </row>
    <row r="136" spans="2:13" s="2" customFormat="1" ht="39.9" hidden="1" customHeight="1" x14ac:dyDescent="0.2">
      <c r="B136" s="4" t="s">
        <v>97</v>
      </c>
      <c r="C136" s="38" t="s">
        <v>165</v>
      </c>
      <c r="D136" s="8">
        <v>43189</v>
      </c>
      <c r="E136" s="13" t="s">
        <v>113</v>
      </c>
      <c r="F136" s="4" t="s">
        <v>53</v>
      </c>
      <c r="G136" s="4"/>
      <c r="H136" s="14">
        <v>1871207</v>
      </c>
      <c r="I136" s="37"/>
      <c r="J136" s="41"/>
      <c r="K136" s="42"/>
      <c r="L136" s="37"/>
      <c r="M136" s="37"/>
    </row>
    <row r="137" spans="2:13" s="2" customFormat="1" ht="39.9" hidden="1" customHeight="1" x14ac:dyDescent="0.2">
      <c r="B137" s="4" t="s">
        <v>97</v>
      </c>
      <c r="C137" s="38" t="s">
        <v>165</v>
      </c>
      <c r="D137" s="8">
        <v>43189</v>
      </c>
      <c r="E137" s="13" t="s">
        <v>190</v>
      </c>
      <c r="F137" s="4" t="s">
        <v>53</v>
      </c>
      <c r="G137" s="4"/>
      <c r="H137" s="14">
        <v>5040</v>
      </c>
      <c r="I137" s="37"/>
      <c r="J137" s="41"/>
      <c r="K137" s="42"/>
      <c r="L137" s="37"/>
      <c r="M137" s="37"/>
    </row>
    <row r="138" spans="2:13" s="2" customFormat="1" ht="39.9" hidden="1" customHeight="1" x14ac:dyDescent="0.2">
      <c r="B138" s="4" t="s">
        <v>97</v>
      </c>
      <c r="C138" s="38" t="s">
        <v>165</v>
      </c>
      <c r="D138" s="8">
        <v>43189</v>
      </c>
      <c r="E138" s="13" t="s">
        <v>99</v>
      </c>
      <c r="F138" s="4" t="s">
        <v>53</v>
      </c>
      <c r="G138" s="4"/>
      <c r="H138" s="14">
        <v>1380000</v>
      </c>
      <c r="I138" s="37"/>
      <c r="J138" s="41"/>
      <c r="K138" s="42"/>
      <c r="L138" s="37"/>
      <c r="M138" s="37"/>
    </row>
    <row r="139" spans="2:13" s="2" customFormat="1" ht="39.9" hidden="1" customHeight="1" x14ac:dyDescent="0.2">
      <c r="B139" s="4" t="s">
        <v>97</v>
      </c>
      <c r="C139" s="38" t="s">
        <v>165</v>
      </c>
      <c r="D139" s="8">
        <v>43189</v>
      </c>
      <c r="E139" s="13" t="s">
        <v>105</v>
      </c>
      <c r="F139" s="4" t="s">
        <v>53</v>
      </c>
      <c r="G139" s="4"/>
      <c r="H139" s="14">
        <v>719680</v>
      </c>
      <c r="I139" s="37"/>
      <c r="J139" s="41"/>
      <c r="K139" s="42"/>
      <c r="L139" s="37"/>
      <c r="M139" s="37"/>
    </row>
    <row r="140" spans="2:13" s="2" customFormat="1" ht="39.9" hidden="1" customHeight="1" x14ac:dyDescent="0.2">
      <c r="B140" s="4" t="s">
        <v>97</v>
      </c>
      <c r="C140" s="38" t="s">
        <v>165</v>
      </c>
      <c r="D140" s="8">
        <v>43189</v>
      </c>
      <c r="E140" s="13" t="s">
        <v>163</v>
      </c>
      <c r="F140" s="4" t="s">
        <v>53</v>
      </c>
      <c r="G140" s="4"/>
      <c r="H140" s="14">
        <v>63000</v>
      </c>
      <c r="I140" s="37"/>
      <c r="J140" s="41"/>
      <c r="K140" s="42"/>
      <c r="L140" s="37"/>
      <c r="M140" s="37"/>
    </row>
    <row r="141" spans="2:13" s="2" customFormat="1" ht="39.9" hidden="1" customHeight="1" x14ac:dyDescent="0.2">
      <c r="B141" s="4" t="s">
        <v>97</v>
      </c>
      <c r="C141" s="38" t="s">
        <v>165</v>
      </c>
      <c r="D141" s="8">
        <v>43189</v>
      </c>
      <c r="E141" s="13" t="s">
        <v>110</v>
      </c>
      <c r="F141" s="4" t="s">
        <v>53</v>
      </c>
      <c r="G141" s="4"/>
      <c r="H141" s="14">
        <v>2902200</v>
      </c>
      <c r="I141" s="37"/>
      <c r="J141" s="41"/>
      <c r="K141" s="42"/>
      <c r="L141" s="37"/>
      <c r="M141" s="37"/>
    </row>
    <row r="142" spans="2:13" s="2" customFormat="1" ht="39.9" hidden="1" customHeight="1" x14ac:dyDescent="0.2">
      <c r="B142" s="4" t="s">
        <v>95</v>
      </c>
      <c r="C142" s="38" t="s">
        <v>165</v>
      </c>
      <c r="D142" s="8">
        <v>43189</v>
      </c>
      <c r="E142" s="13" t="s">
        <v>100</v>
      </c>
      <c r="F142" s="4" t="s">
        <v>53</v>
      </c>
      <c r="G142" s="4"/>
      <c r="H142" s="14">
        <v>2379464</v>
      </c>
      <c r="I142" s="37"/>
      <c r="J142" s="41"/>
      <c r="K142" s="42"/>
      <c r="L142" s="37"/>
      <c r="M142" s="37"/>
    </row>
    <row r="143" spans="2:13" s="2" customFormat="1" ht="39.9" hidden="1" customHeight="1" x14ac:dyDescent="0.2">
      <c r="B143" s="15" t="s">
        <v>193</v>
      </c>
      <c r="C143" s="38" t="s">
        <v>165</v>
      </c>
      <c r="D143" s="8">
        <v>43189</v>
      </c>
      <c r="E143" s="13" t="s">
        <v>101</v>
      </c>
      <c r="F143" s="4" t="s">
        <v>53</v>
      </c>
      <c r="G143" s="4"/>
      <c r="H143" s="14">
        <v>288000</v>
      </c>
      <c r="I143" s="37"/>
      <c r="J143" s="41"/>
      <c r="K143" s="42"/>
      <c r="L143" s="37"/>
      <c r="M143" s="37"/>
    </row>
    <row r="144" spans="2:13" s="2" customFormat="1" ht="39.9" hidden="1" customHeight="1" x14ac:dyDescent="0.2">
      <c r="B144" s="15" t="s">
        <v>193</v>
      </c>
      <c r="C144" s="38" t="s">
        <v>165</v>
      </c>
      <c r="D144" s="8">
        <v>43189</v>
      </c>
      <c r="E144" s="13" t="s">
        <v>102</v>
      </c>
      <c r="F144" s="4" t="s">
        <v>53</v>
      </c>
      <c r="G144" s="4"/>
      <c r="H144" s="14">
        <v>398000</v>
      </c>
      <c r="I144" s="37"/>
      <c r="J144" s="41"/>
      <c r="K144" s="42"/>
      <c r="L144" s="37"/>
      <c r="M144" s="37"/>
    </row>
    <row r="145" spans="2:13" s="2" customFormat="1" ht="39.9" hidden="1" customHeight="1" x14ac:dyDescent="0.2">
      <c r="B145" s="15" t="s">
        <v>193</v>
      </c>
      <c r="C145" s="38" t="s">
        <v>165</v>
      </c>
      <c r="D145" s="8">
        <v>43189</v>
      </c>
      <c r="E145" s="13" t="s">
        <v>194</v>
      </c>
      <c r="F145" s="4" t="s">
        <v>53</v>
      </c>
      <c r="G145" s="4"/>
      <c r="H145" s="14">
        <v>6724440</v>
      </c>
      <c r="I145" s="37"/>
      <c r="J145" s="41"/>
      <c r="K145" s="42"/>
      <c r="L145" s="37"/>
      <c r="M145" s="37"/>
    </row>
    <row r="146" spans="2:13" s="2" customFormat="1" ht="39.9" hidden="1" customHeight="1" x14ac:dyDescent="0.2">
      <c r="B146" s="15" t="s">
        <v>193</v>
      </c>
      <c r="C146" s="38" t="s">
        <v>165</v>
      </c>
      <c r="D146" s="8">
        <v>43189</v>
      </c>
      <c r="E146" s="13" t="s">
        <v>100</v>
      </c>
      <c r="F146" s="4" t="s">
        <v>53</v>
      </c>
      <c r="G146" s="4"/>
      <c r="H146" s="14">
        <v>1195600</v>
      </c>
      <c r="I146" s="37"/>
      <c r="J146" s="41"/>
      <c r="K146" s="42"/>
      <c r="L146" s="37"/>
      <c r="M146" s="37"/>
    </row>
    <row r="147" spans="2:13" s="2" customFormat="1" ht="39.9" hidden="1" customHeight="1" x14ac:dyDescent="0.2">
      <c r="B147" s="15" t="s">
        <v>193</v>
      </c>
      <c r="C147" s="38" t="s">
        <v>165</v>
      </c>
      <c r="D147" s="8">
        <v>43189</v>
      </c>
      <c r="E147" s="13" t="s">
        <v>103</v>
      </c>
      <c r="F147" s="4" t="s">
        <v>53</v>
      </c>
      <c r="G147" s="4"/>
      <c r="H147" s="14">
        <v>321320</v>
      </c>
      <c r="I147" s="37"/>
      <c r="J147" s="41"/>
      <c r="K147" s="42"/>
      <c r="L147" s="37"/>
      <c r="M147" s="37"/>
    </row>
    <row r="148" spans="2:13" s="2" customFormat="1" ht="39.9" hidden="1" customHeight="1" x14ac:dyDescent="0.2">
      <c r="B148" s="15" t="s">
        <v>193</v>
      </c>
      <c r="C148" s="38" t="s">
        <v>165</v>
      </c>
      <c r="D148" s="8">
        <v>43189</v>
      </c>
      <c r="E148" s="13" t="s">
        <v>104</v>
      </c>
      <c r="F148" s="4" t="s">
        <v>53</v>
      </c>
      <c r="G148" s="4"/>
      <c r="H148" s="14">
        <v>542820</v>
      </c>
      <c r="I148" s="37"/>
      <c r="J148" s="41"/>
      <c r="K148" s="42"/>
      <c r="L148" s="37"/>
      <c r="M148" s="37"/>
    </row>
    <row r="149" spans="2:13" s="2" customFormat="1" ht="39.9" hidden="1" customHeight="1" x14ac:dyDescent="0.2">
      <c r="B149" s="15" t="s">
        <v>193</v>
      </c>
      <c r="C149" s="38" t="s">
        <v>165</v>
      </c>
      <c r="D149" s="8">
        <v>43189</v>
      </c>
      <c r="E149" s="13" t="s">
        <v>105</v>
      </c>
      <c r="F149" s="4" t="s">
        <v>53</v>
      </c>
      <c r="G149" s="4"/>
      <c r="H149" s="14">
        <v>225600</v>
      </c>
      <c r="I149" s="37"/>
      <c r="J149" s="41"/>
      <c r="K149" s="42"/>
      <c r="L149" s="37"/>
      <c r="M149" s="37"/>
    </row>
    <row r="150" spans="2:13" s="2" customFormat="1" ht="39.9" hidden="1" customHeight="1" x14ac:dyDescent="0.2">
      <c r="B150" s="15" t="s">
        <v>193</v>
      </c>
      <c r="C150" s="38" t="s">
        <v>165</v>
      </c>
      <c r="D150" s="8">
        <v>43189</v>
      </c>
      <c r="E150" s="13" t="s">
        <v>99</v>
      </c>
      <c r="F150" s="4" t="s">
        <v>53</v>
      </c>
      <c r="G150" s="4"/>
      <c r="H150" s="14">
        <v>892680</v>
      </c>
      <c r="I150" s="37"/>
      <c r="J150" s="41"/>
      <c r="K150" s="42"/>
      <c r="L150" s="37"/>
      <c r="M150" s="37"/>
    </row>
    <row r="151" spans="2:13" s="2" customFormat="1" ht="39.9" hidden="1" customHeight="1" x14ac:dyDescent="0.2">
      <c r="B151" s="13" t="s">
        <v>191</v>
      </c>
      <c r="C151" s="13" t="s">
        <v>165</v>
      </c>
      <c r="D151" s="8">
        <v>43218</v>
      </c>
      <c r="E151" s="13" t="s">
        <v>192</v>
      </c>
      <c r="F151" s="4" t="s">
        <v>53</v>
      </c>
      <c r="G151" s="4"/>
      <c r="H151" s="14">
        <v>1758000</v>
      </c>
      <c r="I151" s="4"/>
      <c r="J151" s="22"/>
      <c r="K151" s="23"/>
      <c r="L151" s="4"/>
      <c r="M151" s="4"/>
    </row>
    <row r="152" spans="2:13" s="2" customFormat="1" ht="39.9" hidden="1" customHeight="1" x14ac:dyDescent="0.2">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 hidden="1" customHeight="1" x14ac:dyDescent="0.2">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 hidden="1" customHeight="1" x14ac:dyDescent="0.2">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 hidden="1" customHeight="1" x14ac:dyDescent="0.2">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 customHeight="1" x14ac:dyDescent="0.2">
      <c r="B156" s="46" t="s">
        <v>199</v>
      </c>
      <c r="C156" s="38" t="s">
        <v>165</v>
      </c>
      <c r="D156" s="43">
        <v>43364</v>
      </c>
      <c r="E156" s="38" t="s">
        <v>178</v>
      </c>
      <c r="F156" s="37" t="s">
        <v>53</v>
      </c>
      <c r="G156" s="37"/>
      <c r="H156" s="40">
        <v>5470000</v>
      </c>
      <c r="I156" s="37"/>
      <c r="J156" s="41"/>
      <c r="K156" s="42"/>
      <c r="L156" s="37"/>
      <c r="M156" s="37"/>
    </row>
    <row r="157" spans="2:13" s="2" customFormat="1" ht="39.9" customHeight="1" x14ac:dyDescent="0.2">
      <c r="B157" s="13" t="s">
        <v>198</v>
      </c>
      <c r="C157" s="38" t="s">
        <v>165</v>
      </c>
      <c r="D157" s="43">
        <v>43369</v>
      </c>
      <c r="E157" s="46" t="s">
        <v>200</v>
      </c>
      <c r="F157" s="37" t="s">
        <v>53</v>
      </c>
      <c r="G157" s="37"/>
      <c r="H157" s="40">
        <v>8934806</v>
      </c>
      <c r="I157" s="37"/>
      <c r="J157" s="41"/>
      <c r="K157" s="42"/>
      <c r="L157" s="37"/>
      <c r="M157" s="37"/>
    </row>
    <row r="158" spans="2:13" s="2" customFormat="1" ht="39.9" customHeight="1" x14ac:dyDescent="0.2">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 customHeight="1" x14ac:dyDescent="0.2">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 customHeight="1" x14ac:dyDescent="0.2">
      <c r="C160" s="27"/>
      <c r="D160" s="28"/>
      <c r="E160" s="27"/>
      <c r="H160" s="29"/>
      <c r="J160" s="30"/>
      <c r="K160" s="31"/>
    </row>
    <row r="161" spans="2:11" s="2" customFormat="1" ht="35.1" customHeight="1" x14ac:dyDescent="0.2">
      <c r="B161" s="2" t="s">
        <v>18</v>
      </c>
    </row>
    <row r="162" spans="2:11" s="2" customFormat="1" ht="35.1" customHeight="1" x14ac:dyDescent="0.2">
      <c r="B162" t="s">
        <v>32</v>
      </c>
    </row>
    <row r="163" spans="2:11" s="2" customFormat="1" ht="35.1" customHeight="1" x14ac:dyDescent="0.2"/>
    <row r="164" spans="2:11" ht="35.1" customHeight="1" x14ac:dyDescent="0.2">
      <c r="J164" t="s">
        <v>25</v>
      </c>
      <c r="K164" t="s">
        <v>26</v>
      </c>
    </row>
    <row r="165" spans="2:11" ht="35.1" customHeight="1" x14ac:dyDescent="0.2">
      <c r="J165" t="s">
        <v>27</v>
      </c>
      <c r="K165" t="s">
        <v>28</v>
      </c>
    </row>
    <row r="166" spans="2:11" x14ac:dyDescent="0.2">
      <c r="J166" t="s">
        <v>29</v>
      </c>
      <c r="K166"/>
    </row>
    <row r="167" spans="2:11" x14ac:dyDescent="0.2">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
  <sheetViews>
    <sheetView view="pageBreakPreview" zoomScale="75" zoomScaleNormal="75" zoomScaleSheetLayoutView="75" workbookViewId="0">
      <selection activeCell="E11" sqref="E11"/>
    </sheetView>
  </sheetViews>
  <sheetFormatPr defaultColWidth="9" defaultRowHeight="14.4" x14ac:dyDescent="0.2"/>
  <cols>
    <col min="1" max="1" width="2.88671875" style="1" customWidth="1"/>
    <col min="2" max="2" width="26.33203125" style="1" customWidth="1"/>
    <col min="3" max="3" width="25.6640625" style="1" customWidth="1"/>
    <col min="4" max="4" width="18.21875" style="1" bestFit="1" customWidth="1"/>
    <col min="5" max="5" width="20.6640625" style="1" customWidth="1"/>
    <col min="6" max="6" width="16.33203125" style="1" customWidth="1"/>
    <col min="7"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1:13" x14ac:dyDescent="0.2">
      <c r="M1" s="6" t="s">
        <v>12</v>
      </c>
    </row>
    <row r="2" spans="1:13" s="5" customFormat="1" ht="19.5" customHeight="1" x14ac:dyDescent="0.2">
      <c r="B2" s="5" t="s">
        <v>0</v>
      </c>
    </row>
    <row r="5" spans="1:13" s="2" customFormat="1" ht="28.5" customHeight="1" x14ac:dyDescent="0.2">
      <c r="B5" s="118" t="s">
        <v>1</v>
      </c>
      <c r="C5" s="118" t="s">
        <v>2</v>
      </c>
      <c r="D5" s="129" t="s">
        <v>3</v>
      </c>
      <c r="E5" s="127" t="s">
        <v>17</v>
      </c>
      <c r="F5" s="127" t="s">
        <v>16</v>
      </c>
      <c r="G5" s="118" t="s">
        <v>4</v>
      </c>
      <c r="H5" s="118" t="s">
        <v>5</v>
      </c>
      <c r="I5" s="120" t="s">
        <v>6</v>
      </c>
      <c r="J5" s="122" t="s">
        <v>21</v>
      </c>
      <c r="K5" s="123"/>
      <c r="L5" s="124"/>
      <c r="M5" s="3" t="s">
        <v>7</v>
      </c>
    </row>
    <row r="6" spans="1:13" s="2" customFormat="1" ht="45" customHeight="1" x14ac:dyDescent="0.2">
      <c r="B6" s="119"/>
      <c r="C6" s="119"/>
      <c r="D6" s="130"/>
      <c r="E6" s="128"/>
      <c r="F6" s="128"/>
      <c r="G6" s="119"/>
      <c r="H6" s="119"/>
      <c r="I6" s="121"/>
      <c r="J6" s="21" t="s">
        <v>22</v>
      </c>
      <c r="K6" s="21" t="s">
        <v>23</v>
      </c>
      <c r="L6" s="21" t="s">
        <v>24</v>
      </c>
      <c r="M6" s="3"/>
    </row>
    <row r="7" spans="1:13" s="2" customFormat="1" ht="39.9" customHeight="1" x14ac:dyDescent="0.2">
      <c r="B7" s="13" t="s">
        <v>216</v>
      </c>
      <c r="C7" s="46" t="s">
        <v>243</v>
      </c>
      <c r="D7" s="104">
        <v>45426</v>
      </c>
      <c r="E7" s="98" t="s">
        <v>244</v>
      </c>
      <c r="F7" s="99" t="s">
        <v>208</v>
      </c>
      <c r="G7" s="4"/>
      <c r="H7" s="56">
        <v>39600000</v>
      </c>
      <c r="I7" s="4"/>
      <c r="J7" s="22"/>
      <c r="K7" s="23"/>
      <c r="L7" s="4"/>
      <c r="M7" s="4"/>
    </row>
    <row r="8" spans="1:13" s="2" customFormat="1" ht="39.9" customHeight="1" x14ac:dyDescent="0.2">
      <c r="B8" s="25" t="s">
        <v>217</v>
      </c>
      <c r="C8" s="46" t="s">
        <v>243</v>
      </c>
      <c r="D8" s="104">
        <v>45453</v>
      </c>
      <c r="E8" s="98" t="s">
        <v>245</v>
      </c>
      <c r="F8" s="99" t="s">
        <v>208</v>
      </c>
      <c r="G8" s="4"/>
      <c r="H8" s="56">
        <v>42350000</v>
      </c>
      <c r="I8" s="58"/>
      <c r="J8" s="22"/>
      <c r="K8" s="23"/>
      <c r="L8" s="4"/>
      <c r="M8" s="4"/>
    </row>
    <row r="9" spans="1:13" s="2" customFormat="1" ht="39.9" customHeight="1" x14ac:dyDescent="0.2">
      <c r="B9" s="78" t="s">
        <v>261</v>
      </c>
      <c r="C9" s="46" t="s">
        <v>243</v>
      </c>
      <c r="D9" s="50">
        <v>45593</v>
      </c>
      <c r="E9" s="75" t="s">
        <v>263</v>
      </c>
      <c r="F9" s="99" t="s">
        <v>208</v>
      </c>
      <c r="G9" s="4"/>
      <c r="H9" s="52">
        <v>5379000</v>
      </c>
      <c r="I9" s="58"/>
      <c r="J9" s="22"/>
      <c r="K9" s="23"/>
      <c r="L9" s="4"/>
      <c r="M9" s="4"/>
    </row>
    <row r="10" spans="1:13" s="2" customFormat="1" ht="39.9" customHeight="1" x14ac:dyDescent="0.2">
      <c r="B10" s="13" t="s">
        <v>262</v>
      </c>
      <c r="C10" s="46" t="s">
        <v>243</v>
      </c>
      <c r="D10" s="50">
        <v>45586</v>
      </c>
      <c r="E10" s="13" t="s">
        <v>264</v>
      </c>
      <c r="F10" s="99" t="s">
        <v>208</v>
      </c>
      <c r="G10" s="4"/>
      <c r="H10" s="56">
        <v>39050000</v>
      </c>
      <c r="I10" s="4"/>
      <c r="J10" s="22"/>
      <c r="K10" s="23"/>
      <c r="L10" s="4"/>
      <c r="M10" s="4"/>
    </row>
    <row r="11" spans="1:13" s="2" customFormat="1" ht="39.9" customHeight="1" x14ac:dyDescent="0.2">
      <c r="B11" s="107"/>
      <c r="C11" s="46"/>
      <c r="D11" s="104"/>
      <c r="E11" s="107"/>
      <c r="F11" s="99"/>
      <c r="G11" s="4"/>
      <c r="H11" s="52"/>
      <c r="I11" s="4"/>
      <c r="J11" s="22"/>
      <c r="K11" s="23"/>
      <c r="L11" s="4"/>
      <c r="M11" s="4"/>
    </row>
    <row r="12" spans="1:13" s="2" customFormat="1" ht="39.9" customHeight="1" x14ac:dyDescent="0.2">
      <c r="A12" s="110"/>
      <c r="B12" s="4"/>
      <c r="C12" s="46"/>
      <c r="D12" s="104"/>
      <c r="E12" s="108"/>
      <c r="F12" s="99"/>
      <c r="G12" s="4"/>
      <c r="H12" s="52"/>
      <c r="I12" s="4"/>
      <c r="J12" s="22"/>
      <c r="K12" s="23"/>
      <c r="L12" s="4"/>
      <c r="M12" s="4"/>
    </row>
    <row r="13" spans="1:13" s="2" customFormat="1" ht="35.1" customHeight="1" x14ac:dyDescent="0.2">
      <c r="B13" s="111" t="s">
        <v>31</v>
      </c>
      <c r="H13" s="109"/>
    </row>
    <row r="14" spans="1:13" s="2" customFormat="1" ht="35.1" customHeight="1" x14ac:dyDescent="0.2">
      <c r="B14" t="s">
        <v>32</v>
      </c>
    </row>
    <row r="15" spans="1:13" s="2" customFormat="1" ht="35.1" customHeight="1" x14ac:dyDescent="0.2">
      <c r="B15"/>
    </row>
    <row r="16" spans="1:13" s="2" customFormat="1" ht="35.1" customHeight="1" x14ac:dyDescent="0.2"/>
    <row r="17" spans="10:11" ht="19.5" customHeight="1" x14ac:dyDescent="0.2">
      <c r="J17" t="s">
        <v>25</v>
      </c>
      <c r="K17" t="s">
        <v>26</v>
      </c>
    </row>
    <row r="18" spans="10:11" ht="19.5" customHeight="1" x14ac:dyDescent="0.2">
      <c r="J18" t="s">
        <v>27</v>
      </c>
      <c r="K18" t="s">
        <v>28</v>
      </c>
    </row>
    <row r="19" spans="10:11" ht="19.5" customHeight="1" x14ac:dyDescent="0.2">
      <c r="J19" t="s">
        <v>29</v>
      </c>
      <c r="K19"/>
    </row>
    <row r="20" spans="10:11" ht="19.5" customHeight="1" x14ac:dyDescent="0.2">
      <c r="J20" t="s">
        <v>30</v>
      </c>
      <c r="K20"/>
    </row>
  </sheetData>
  <autoFilter ref="A5:M5" xr:uid="{00000000-0001-0000-0100-000000000000}">
    <filterColumn colId="9" showButton="0"/>
    <filterColumn colId="10" showButton="0"/>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2" xr:uid="{00000000-0002-0000-0100-000000000000}">
      <formula1>$J$17:$J$20</formula1>
    </dataValidation>
    <dataValidation type="list" allowBlank="1" showInputMessage="1" showErrorMessage="1" sqref="K7:K12" xr:uid="{00000000-0002-0000-0100-000001000000}">
      <formula1>$K$17:$K$18</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view="pageBreakPreview" topLeftCell="D1" zoomScale="85" zoomScaleNormal="75" zoomScaleSheetLayoutView="85" workbookViewId="0">
      <selection activeCell="E15" sqref="E15"/>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5" width="20.6640625" style="1" customWidth="1"/>
    <col min="6" max="6" width="61"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5" x14ac:dyDescent="0.2">
      <c r="N1" s="6" t="s">
        <v>15</v>
      </c>
    </row>
    <row r="2" spans="2:15" s="5" customFormat="1" ht="19.5" customHeight="1" x14ac:dyDescent="0.2">
      <c r="B2" s="5" t="s">
        <v>8</v>
      </c>
    </row>
    <row r="5" spans="2:15" s="2" customFormat="1" ht="29.25" customHeight="1" x14ac:dyDescent="0.2">
      <c r="B5" s="118" t="s">
        <v>20</v>
      </c>
      <c r="C5" s="118" t="s">
        <v>2</v>
      </c>
      <c r="D5" s="120" t="s">
        <v>3</v>
      </c>
      <c r="E5" s="127" t="s">
        <v>17</v>
      </c>
      <c r="F5" s="127" t="s">
        <v>19</v>
      </c>
      <c r="G5" s="118" t="s">
        <v>4</v>
      </c>
      <c r="H5" s="118" t="s">
        <v>5</v>
      </c>
      <c r="I5" s="120" t="s">
        <v>6</v>
      </c>
      <c r="J5" s="120" t="s">
        <v>14</v>
      </c>
      <c r="K5" s="122" t="s">
        <v>21</v>
      </c>
      <c r="L5" s="123"/>
      <c r="M5" s="124"/>
      <c r="N5" s="125" t="s">
        <v>7</v>
      </c>
      <c r="O5" s="131" t="s">
        <v>207</v>
      </c>
    </row>
    <row r="6" spans="2:15" s="2" customFormat="1" ht="46.5" customHeight="1" x14ac:dyDescent="0.2">
      <c r="B6" s="119"/>
      <c r="C6" s="119"/>
      <c r="D6" s="121"/>
      <c r="E6" s="128"/>
      <c r="F6" s="128"/>
      <c r="G6" s="119"/>
      <c r="H6" s="119"/>
      <c r="I6" s="121"/>
      <c r="J6" s="121"/>
      <c r="K6" s="21" t="s">
        <v>22</v>
      </c>
      <c r="L6" s="21" t="s">
        <v>23</v>
      </c>
      <c r="M6" s="21" t="s">
        <v>24</v>
      </c>
      <c r="N6" s="126"/>
      <c r="O6" s="131"/>
    </row>
    <row r="7" spans="2:15" s="2" customFormat="1" ht="39.9" customHeight="1" x14ac:dyDescent="0.2">
      <c r="B7" s="92"/>
      <c r="C7" s="46"/>
      <c r="D7" s="94"/>
      <c r="E7" s="92"/>
      <c r="F7" s="95"/>
      <c r="G7" s="96"/>
      <c r="H7" s="97"/>
      <c r="I7" s="58"/>
      <c r="J7" s="4"/>
      <c r="K7" s="22"/>
      <c r="L7" s="23"/>
      <c r="M7" s="4"/>
      <c r="N7" s="4"/>
      <c r="O7" s="4"/>
    </row>
    <row r="8" spans="2:15" s="2" customFormat="1" ht="39.9" customHeight="1" x14ac:dyDescent="0.2">
      <c r="B8" s="92"/>
      <c r="C8" s="93"/>
      <c r="D8" s="94"/>
      <c r="E8" s="92"/>
      <c r="F8" s="92"/>
      <c r="G8" s="96"/>
      <c r="H8" s="97"/>
      <c r="I8" s="81"/>
      <c r="J8" s="99"/>
      <c r="K8" s="83"/>
      <c r="L8" s="84"/>
      <c r="M8" s="82"/>
      <c r="N8" s="82"/>
      <c r="O8" s="4"/>
    </row>
    <row r="9" spans="2:15" s="2" customFormat="1" ht="39.9" customHeight="1" x14ac:dyDescent="0.2">
      <c r="B9" s="9"/>
      <c r="C9" s="38"/>
      <c r="D9" s="53"/>
      <c r="E9" s="9"/>
      <c r="F9" s="9"/>
      <c r="G9" s="17"/>
      <c r="H9" s="57"/>
      <c r="I9" s="58"/>
      <c r="J9" s="4"/>
      <c r="K9" s="22"/>
      <c r="L9" s="23"/>
      <c r="M9" s="4"/>
      <c r="N9" s="4"/>
      <c r="O9" s="4"/>
    </row>
    <row r="10" spans="2:15" s="2" customFormat="1" ht="39.9" customHeight="1" x14ac:dyDescent="0.2">
      <c r="B10" s="9"/>
      <c r="C10" s="38"/>
      <c r="D10" s="53"/>
      <c r="E10" s="9"/>
      <c r="F10" s="9"/>
      <c r="G10" s="17"/>
      <c r="H10" s="51"/>
      <c r="I10" s="4"/>
      <c r="J10" s="4"/>
      <c r="K10" s="22"/>
      <c r="L10" s="23"/>
      <c r="M10" s="4"/>
      <c r="N10" s="4"/>
      <c r="O10" s="4"/>
    </row>
    <row r="11" spans="2:15" s="2" customFormat="1" ht="39.9" customHeight="1" x14ac:dyDescent="0.2">
      <c r="B11" s="9"/>
      <c r="C11" s="38"/>
      <c r="D11" s="53"/>
      <c r="E11" s="49"/>
      <c r="F11" s="9"/>
      <c r="G11" s="11"/>
      <c r="H11" s="51"/>
      <c r="I11" s="4"/>
      <c r="J11" s="4"/>
      <c r="K11" s="22"/>
      <c r="L11" s="23"/>
      <c r="M11" s="4"/>
      <c r="N11" s="4"/>
      <c r="O11" s="4"/>
    </row>
    <row r="12" spans="2:15" s="2" customFormat="1" ht="39.9" customHeight="1" x14ac:dyDescent="0.2">
      <c r="B12" s="9"/>
      <c r="C12" s="38"/>
      <c r="D12" s="53"/>
      <c r="E12" s="49"/>
      <c r="F12" s="9"/>
      <c r="G12" s="11"/>
      <c r="H12" s="51"/>
      <c r="I12" s="4"/>
      <c r="J12" s="4"/>
      <c r="K12" s="22"/>
      <c r="L12" s="23"/>
      <c r="M12" s="4"/>
      <c r="N12" s="4"/>
      <c r="O12" s="4"/>
    </row>
    <row r="13" spans="2:15" s="2" customFormat="1" ht="39.9" customHeight="1" x14ac:dyDescent="0.2">
      <c r="B13" s="9"/>
      <c r="C13" s="38"/>
      <c r="D13" s="53"/>
      <c r="E13" s="9"/>
      <c r="F13" s="9"/>
      <c r="G13" s="11"/>
      <c r="H13" s="51"/>
      <c r="I13" s="4"/>
      <c r="J13" s="4"/>
      <c r="K13" s="24"/>
      <c r="L13"/>
      <c r="M13" s="4"/>
      <c r="N13" s="4"/>
      <c r="O13" s="4"/>
    </row>
    <row r="14" spans="2:15" s="2" customFormat="1" ht="39.9" customHeight="1" x14ac:dyDescent="0.2">
      <c r="B14" s="9"/>
      <c r="C14" s="38"/>
      <c r="D14" s="53"/>
      <c r="E14" s="9"/>
      <c r="F14" s="9"/>
      <c r="G14" s="17"/>
      <c r="H14" s="51"/>
      <c r="I14" s="4"/>
      <c r="J14" s="4"/>
      <c r="K14" s="22"/>
      <c r="L14" s="23"/>
      <c r="M14" s="4"/>
      <c r="N14" s="4"/>
      <c r="O14" s="4"/>
    </row>
    <row r="15" spans="2:15" s="2" customFormat="1" ht="39.9" customHeight="1" x14ac:dyDescent="0.2">
      <c r="B15" s="9"/>
      <c r="C15" s="38"/>
      <c r="D15" s="54"/>
      <c r="E15" s="9"/>
      <c r="F15" s="9"/>
      <c r="G15" s="11"/>
      <c r="H15" s="51"/>
      <c r="I15" s="4"/>
      <c r="J15" s="4"/>
      <c r="K15" s="24"/>
      <c r="L15"/>
      <c r="M15" s="4"/>
      <c r="N15" s="4"/>
      <c r="O15" s="4"/>
    </row>
    <row r="16" spans="2:15" s="2" customFormat="1" ht="39.9" customHeight="1" x14ac:dyDescent="0.2">
      <c r="B16" s="9"/>
      <c r="C16" s="38"/>
      <c r="D16" s="54"/>
      <c r="E16" s="9"/>
      <c r="F16" s="9"/>
      <c r="G16" s="11"/>
      <c r="H16" s="51"/>
      <c r="I16" s="4"/>
      <c r="J16" s="4"/>
      <c r="K16" s="22"/>
      <c r="L16" s="23"/>
      <c r="M16" s="4"/>
      <c r="N16" s="4"/>
      <c r="O16" s="4"/>
    </row>
    <row r="17" spans="2:15" s="2" customFormat="1" ht="39.9" customHeight="1" x14ac:dyDescent="0.2">
      <c r="B17" s="9"/>
      <c r="C17" s="38"/>
      <c r="D17" s="53"/>
      <c r="E17" s="9"/>
      <c r="F17" s="9"/>
      <c r="G17" s="17"/>
      <c r="H17" s="51"/>
      <c r="I17" s="4"/>
      <c r="J17" s="4"/>
      <c r="K17" s="22"/>
      <c r="L17" s="23"/>
      <c r="M17" s="4"/>
      <c r="N17" s="4"/>
      <c r="O17" s="4"/>
    </row>
    <row r="18" spans="2:15" s="2" customFormat="1" ht="39.9" customHeight="1" x14ac:dyDescent="0.2">
      <c r="B18" s="9"/>
      <c r="C18" s="38"/>
      <c r="D18" s="53"/>
      <c r="E18" s="9"/>
      <c r="F18" s="9"/>
      <c r="G18" s="17"/>
      <c r="H18" s="51"/>
      <c r="I18" s="4"/>
      <c r="J18" s="4"/>
      <c r="K18" s="22"/>
      <c r="L18" s="23"/>
      <c r="M18" s="4"/>
      <c r="N18" s="4"/>
      <c r="O18" s="4"/>
    </row>
    <row r="19" spans="2:15" s="2" customFormat="1" ht="39.9" customHeight="1" x14ac:dyDescent="0.2">
      <c r="B19" s="9"/>
      <c r="C19" s="38"/>
      <c r="D19" s="53"/>
      <c r="E19" s="9"/>
      <c r="F19" s="9"/>
      <c r="G19" s="17"/>
      <c r="H19" s="51"/>
      <c r="I19" s="4"/>
      <c r="J19" s="4"/>
      <c r="K19" s="22"/>
      <c r="L19" s="23"/>
      <c r="M19" s="4"/>
      <c r="N19" s="4"/>
      <c r="O19" s="4"/>
    </row>
    <row r="20" spans="2:15" s="2" customFormat="1" ht="39.9" customHeight="1" x14ac:dyDescent="0.2">
      <c r="B20" s="9"/>
      <c r="C20" s="38"/>
      <c r="D20" s="53"/>
      <c r="E20" s="9"/>
      <c r="F20" s="9"/>
      <c r="G20" s="17"/>
      <c r="H20" s="51"/>
      <c r="I20" s="4"/>
      <c r="J20" s="4"/>
      <c r="K20" s="22"/>
      <c r="L20" s="23"/>
      <c r="M20" s="4"/>
      <c r="N20" s="4"/>
      <c r="O20" s="4"/>
    </row>
    <row r="21" spans="2:15" s="2" customFormat="1" ht="39.9" customHeight="1" x14ac:dyDescent="0.2">
      <c r="B21" s="9"/>
      <c r="C21" s="38"/>
      <c r="D21" s="53"/>
      <c r="E21" s="9"/>
      <c r="F21" s="9"/>
      <c r="G21" s="17"/>
      <c r="H21" s="51"/>
      <c r="I21" s="4"/>
      <c r="J21" s="4"/>
      <c r="K21" s="22"/>
      <c r="L21" s="23"/>
      <c r="M21" s="4"/>
      <c r="N21" s="4"/>
      <c r="O21" s="15"/>
    </row>
    <row r="22" spans="2:15" s="2" customFormat="1" ht="39.9" customHeight="1" x14ac:dyDescent="0.2">
      <c r="B22" s="9"/>
      <c r="C22" s="38"/>
      <c r="D22" s="53"/>
      <c r="E22" s="9"/>
      <c r="F22" s="9"/>
      <c r="G22" s="17"/>
      <c r="H22" s="51"/>
      <c r="I22" s="4"/>
      <c r="J22" s="4"/>
      <c r="K22" s="22"/>
      <c r="L22" s="23"/>
      <c r="M22" s="4"/>
      <c r="N22" s="4"/>
      <c r="O22" s="15"/>
    </row>
    <row r="23" spans="2:15" s="2" customFormat="1" ht="39.9" customHeight="1" x14ac:dyDescent="0.2">
      <c r="B23" s="9"/>
      <c r="C23" s="38"/>
      <c r="D23" s="54"/>
      <c r="E23" s="49"/>
      <c r="F23" s="9"/>
      <c r="G23" s="11"/>
      <c r="H23" s="51"/>
      <c r="I23" s="4"/>
      <c r="J23" s="4"/>
      <c r="K23" s="22"/>
      <c r="L23" s="23"/>
      <c r="M23" s="4"/>
      <c r="N23" s="4"/>
      <c r="O23" s="4"/>
    </row>
    <row r="24" spans="2:15" s="2" customFormat="1" ht="39.9" customHeight="1" x14ac:dyDescent="0.2">
      <c r="B24" s="47"/>
      <c r="C24" s="38"/>
      <c r="D24" s="54"/>
      <c r="E24" s="48"/>
      <c r="F24" s="9"/>
      <c r="G24" s="11"/>
      <c r="H24" s="51"/>
      <c r="I24" s="4"/>
      <c r="J24" s="4"/>
      <c r="K24" s="22"/>
      <c r="L24" s="23"/>
      <c r="M24" s="4"/>
      <c r="N24" s="4"/>
      <c r="O24" s="4"/>
    </row>
    <row r="25" spans="2:15" s="2" customFormat="1" ht="39.9" customHeight="1" x14ac:dyDescent="0.2">
      <c r="B25" s="9"/>
      <c r="C25" s="38"/>
      <c r="D25" s="54"/>
      <c r="E25" s="9"/>
      <c r="F25" s="9"/>
      <c r="G25" s="11"/>
      <c r="H25" s="51"/>
      <c r="I25" s="4"/>
      <c r="J25" s="4"/>
      <c r="K25" s="24"/>
      <c r="L25"/>
      <c r="M25" s="4"/>
      <c r="N25" s="4"/>
      <c r="O25" s="4"/>
    </row>
    <row r="26" spans="2:15" s="2" customFormat="1" ht="39.9" customHeight="1" x14ac:dyDescent="0.2">
      <c r="B26" s="9"/>
      <c r="C26" s="38"/>
      <c r="D26" s="54"/>
      <c r="E26" s="9"/>
      <c r="F26" s="9"/>
      <c r="G26" s="11"/>
      <c r="H26" s="51"/>
      <c r="I26" s="4"/>
      <c r="J26" s="4"/>
      <c r="K26" s="22"/>
      <c r="L26" s="23"/>
      <c r="M26" s="4"/>
      <c r="N26" s="4"/>
      <c r="O26" s="4"/>
    </row>
    <row r="27" spans="2:15" s="2" customFormat="1" ht="39.9" customHeight="1" x14ac:dyDescent="0.2">
      <c r="B27" s="9"/>
      <c r="C27" s="38"/>
      <c r="D27" s="54"/>
      <c r="E27" s="9"/>
      <c r="F27" s="9"/>
      <c r="G27" s="11"/>
      <c r="H27" s="51"/>
      <c r="I27" s="4"/>
      <c r="J27" s="4"/>
      <c r="K27" s="24"/>
      <c r="L27"/>
      <c r="M27" s="4"/>
      <c r="N27" s="4"/>
      <c r="O27" s="4"/>
    </row>
    <row r="28" spans="2:15" s="2" customFormat="1" ht="39.9" customHeight="1" x14ac:dyDescent="0.2">
      <c r="B28" s="9"/>
      <c r="C28" s="38"/>
      <c r="D28" s="54"/>
      <c r="E28" s="9"/>
      <c r="F28" s="9"/>
      <c r="G28" s="11"/>
      <c r="H28" s="51"/>
      <c r="I28" s="4"/>
      <c r="J28" s="4"/>
      <c r="K28" s="22"/>
      <c r="L28" s="23"/>
      <c r="M28" s="4"/>
      <c r="N28" s="4"/>
      <c r="O28" s="4"/>
    </row>
    <row r="29" spans="2:15" s="2" customFormat="1" ht="38.25" customHeight="1" x14ac:dyDescent="0.2">
      <c r="B29" s="132" t="s">
        <v>33</v>
      </c>
      <c r="C29" s="133"/>
      <c r="D29" s="133"/>
      <c r="E29" s="133"/>
      <c r="F29" s="133"/>
    </row>
    <row r="30" spans="2:15" s="2" customFormat="1" ht="35.1" customHeight="1" x14ac:dyDescent="0.2">
      <c r="B30" t="s">
        <v>34</v>
      </c>
    </row>
    <row r="31" spans="2:15" s="2" customFormat="1" ht="35.1" customHeight="1" x14ac:dyDescent="0.2">
      <c r="B31" t="s">
        <v>35</v>
      </c>
    </row>
    <row r="32" spans="2:15" ht="35.1" customHeight="1" x14ac:dyDescent="0.2">
      <c r="K32" t="s">
        <v>139</v>
      </c>
      <c r="L32" t="s">
        <v>204</v>
      </c>
    </row>
    <row r="33" spans="11:12" ht="35.1" customHeight="1" x14ac:dyDescent="0.2">
      <c r="K33" t="s">
        <v>73</v>
      </c>
      <c r="L33" t="s">
        <v>203</v>
      </c>
    </row>
    <row r="34" spans="11:12" x14ac:dyDescent="0.2">
      <c r="K34" t="s">
        <v>205</v>
      </c>
      <c r="L34"/>
    </row>
    <row r="35" spans="11:12" x14ac:dyDescent="0.2">
      <c r="K35" t="s">
        <v>206</v>
      </c>
      <c r="L35"/>
    </row>
  </sheetData>
  <mergeCells count="13">
    <mergeCell ref="B29:F29"/>
    <mergeCell ref="H5:H6"/>
    <mergeCell ref="I5:I6"/>
    <mergeCell ref="J5:J6"/>
    <mergeCell ref="K5:M5"/>
    <mergeCell ref="N5:N6"/>
    <mergeCell ref="O5:O6"/>
    <mergeCell ref="B5:B6"/>
    <mergeCell ref="C5:C6"/>
    <mergeCell ref="D5:D6"/>
    <mergeCell ref="E5:E6"/>
    <mergeCell ref="F5:F6"/>
    <mergeCell ref="G5:G6"/>
  </mergeCells>
  <phoneticPr fontId="2"/>
  <conditionalFormatting sqref="E24">
    <cfRule type="cellIs" dxfId="1" priority="1" stopIfTrue="1" operator="equal">
      <formula>1</formula>
    </cfRule>
    <cfRule type="cellIs" dxfId="0" priority="2"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2"/>
  <sheetViews>
    <sheetView view="pageBreakPreview" zoomScale="90" zoomScaleNormal="75" zoomScaleSheetLayoutView="90" workbookViewId="0">
      <pane xSplit="2" ySplit="6" topLeftCell="C13" activePane="bottomRight" state="frozen"/>
      <selection pane="topRight" activeCell="C1" sqref="C1"/>
      <selection pane="bottomLeft" activeCell="A7" sqref="A7"/>
      <selection pane="bottomRight" activeCell="C35" sqref="C35"/>
    </sheetView>
  </sheetViews>
  <sheetFormatPr defaultColWidth="9" defaultRowHeight="14.4" x14ac:dyDescent="0.2"/>
  <cols>
    <col min="1" max="1" width="2.88671875" style="1" customWidth="1"/>
    <col min="2" max="2" width="30.109375" style="1" customWidth="1"/>
    <col min="3" max="3" width="25.6640625" style="1" customWidth="1"/>
    <col min="4" max="4" width="19.33203125" style="1" bestFit="1" customWidth="1"/>
    <col min="5" max="5" width="20.6640625" style="67" customWidth="1"/>
    <col min="6"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4" width="0" style="1" hidden="1" customWidth="1"/>
    <col min="15" max="16384" width="9" style="1"/>
  </cols>
  <sheetData>
    <row r="1" spans="2:14" x14ac:dyDescent="0.2">
      <c r="E1" s="1"/>
      <c r="M1" s="6" t="s">
        <v>11</v>
      </c>
    </row>
    <row r="2" spans="2:14" s="5" customFormat="1" ht="16.2" x14ac:dyDescent="0.2">
      <c r="B2" s="5" t="s">
        <v>9</v>
      </c>
    </row>
    <row r="3" spans="2:14" x14ac:dyDescent="0.2">
      <c r="E3" s="1"/>
    </row>
    <row r="4" spans="2:14" x14ac:dyDescent="0.2">
      <c r="E4" s="1"/>
    </row>
    <row r="5" spans="2:14" s="2" customFormat="1" ht="13.2" x14ac:dyDescent="0.2">
      <c r="B5" s="118" t="s">
        <v>20</v>
      </c>
      <c r="C5" s="118" t="s">
        <v>2</v>
      </c>
      <c r="D5" s="120" t="s">
        <v>3</v>
      </c>
      <c r="E5" s="127" t="s">
        <v>17</v>
      </c>
      <c r="F5" s="134" t="s">
        <v>16</v>
      </c>
      <c r="G5" s="118" t="s">
        <v>4</v>
      </c>
      <c r="H5" s="118" t="s">
        <v>5</v>
      </c>
      <c r="I5" s="120" t="s">
        <v>6</v>
      </c>
      <c r="J5" s="122" t="s">
        <v>21</v>
      </c>
      <c r="K5" s="123"/>
      <c r="L5" s="124"/>
      <c r="M5" s="125" t="s">
        <v>7</v>
      </c>
      <c r="N5" s="131" t="s">
        <v>207</v>
      </c>
    </row>
    <row r="6" spans="2:14" s="2" customFormat="1" ht="39.6" x14ac:dyDescent="0.2">
      <c r="B6" s="119"/>
      <c r="C6" s="119"/>
      <c r="D6" s="121"/>
      <c r="E6" s="128"/>
      <c r="F6" s="128"/>
      <c r="G6" s="119"/>
      <c r="H6" s="119"/>
      <c r="I6" s="121"/>
      <c r="J6" s="21" t="s">
        <v>22</v>
      </c>
      <c r="K6" s="21" t="s">
        <v>23</v>
      </c>
      <c r="L6" s="21" t="s">
        <v>24</v>
      </c>
      <c r="M6" s="126"/>
      <c r="N6" s="131"/>
    </row>
    <row r="7" spans="2:14" s="2" customFormat="1" ht="26.4" x14ac:dyDescent="0.2">
      <c r="B7" s="71" t="s">
        <v>213</v>
      </c>
      <c r="C7" s="46" t="s">
        <v>243</v>
      </c>
      <c r="D7" s="70">
        <v>45413</v>
      </c>
      <c r="E7" s="103" t="s">
        <v>228</v>
      </c>
      <c r="F7" s="15" t="s">
        <v>212</v>
      </c>
      <c r="G7" s="73"/>
      <c r="H7" s="14">
        <v>2200000</v>
      </c>
      <c r="I7" s="58"/>
      <c r="J7" s="21"/>
      <c r="K7" s="21"/>
      <c r="L7" s="21"/>
      <c r="M7" s="3"/>
      <c r="N7" s="60"/>
    </row>
    <row r="8" spans="2:14" s="2" customFormat="1" ht="26.4" x14ac:dyDescent="0.2">
      <c r="B8" s="64" t="s">
        <v>214</v>
      </c>
      <c r="C8" s="46" t="s">
        <v>243</v>
      </c>
      <c r="D8" s="70">
        <v>45408</v>
      </c>
      <c r="E8" s="65" t="s">
        <v>234</v>
      </c>
      <c r="F8" s="15" t="s">
        <v>208</v>
      </c>
      <c r="G8" s="59"/>
      <c r="H8" s="14">
        <v>8228000</v>
      </c>
      <c r="I8" s="58"/>
      <c r="J8" s="21"/>
      <c r="K8" s="21"/>
      <c r="L8" s="21"/>
      <c r="M8" s="7"/>
      <c r="N8" s="4"/>
    </row>
    <row r="9" spans="2:14" s="2" customFormat="1" ht="26.4" x14ac:dyDescent="0.2">
      <c r="B9" s="75" t="s">
        <v>215</v>
      </c>
      <c r="C9" s="46" t="s">
        <v>243</v>
      </c>
      <c r="D9" s="69">
        <v>45412</v>
      </c>
      <c r="E9" s="61" t="s">
        <v>238</v>
      </c>
      <c r="F9" s="15" t="s">
        <v>208</v>
      </c>
      <c r="G9" s="72"/>
      <c r="H9" s="14">
        <v>2251150</v>
      </c>
      <c r="I9" s="58"/>
      <c r="J9" s="41"/>
      <c r="K9" s="42"/>
      <c r="L9" s="37"/>
      <c r="M9" s="74"/>
      <c r="N9" s="4"/>
    </row>
    <row r="10" spans="2:14" s="2" customFormat="1" ht="26.4" x14ac:dyDescent="0.2">
      <c r="B10" s="13" t="s">
        <v>219</v>
      </c>
      <c r="C10" s="46" t="s">
        <v>243</v>
      </c>
      <c r="D10" s="50">
        <v>45443</v>
      </c>
      <c r="E10" s="61" t="s">
        <v>229</v>
      </c>
      <c r="F10" s="15" t="s">
        <v>208</v>
      </c>
      <c r="G10" s="72"/>
      <c r="H10" s="14">
        <v>1911800</v>
      </c>
      <c r="I10" s="58"/>
      <c r="J10" s="41"/>
      <c r="K10" s="42"/>
      <c r="L10" s="37"/>
      <c r="M10" s="74"/>
      <c r="N10" s="4"/>
    </row>
    <row r="11" spans="2:14" s="2" customFormat="1" ht="26.4" x14ac:dyDescent="0.2">
      <c r="B11" s="64" t="s">
        <v>220</v>
      </c>
      <c r="C11" s="46" t="s">
        <v>243</v>
      </c>
      <c r="D11" s="70">
        <v>45470</v>
      </c>
      <c r="E11" s="65" t="s">
        <v>248</v>
      </c>
      <c r="F11" s="15" t="s">
        <v>208</v>
      </c>
      <c r="G11" s="4"/>
      <c r="H11" s="14">
        <v>1914000</v>
      </c>
      <c r="I11" s="58"/>
      <c r="J11" s="22"/>
      <c r="K11" s="23"/>
      <c r="L11" s="4"/>
      <c r="M11" s="4"/>
      <c r="N11" s="4"/>
    </row>
    <row r="12" spans="2:14" s="2" customFormat="1" ht="26.4" x14ac:dyDescent="0.2">
      <c r="B12" s="114" t="s">
        <v>221</v>
      </c>
      <c r="C12" s="46" t="s">
        <v>243</v>
      </c>
      <c r="D12" s="69">
        <v>45472</v>
      </c>
      <c r="E12" s="77" t="s">
        <v>239</v>
      </c>
      <c r="F12" s="15" t="s">
        <v>208</v>
      </c>
      <c r="G12" s="4"/>
      <c r="H12" s="105">
        <v>13496440</v>
      </c>
      <c r="I12" s="58"/>
      <c r="J12" s="22"/>
      <c r="K12" s="23"/>
      <c r="L12" s="4"/>
      <c r="M12" s="4"/>
      <c r="N12" s="4"/>
    </row>
    <row r="13" spans="2:14" s="2" customFormat="1" ht="26.4" x14ac:dyDescent="0.2">
      <c r="B13" s="114" t="s">
        <v>221</v>
      </c>
      <c r="C13" s="46" t="s">
        <v>243</v>
      </c>
      <c r="D13" s="69">
        <v>45472</v>
      </c>
      <c r="E13" s="61" t="s">
        <v>240</v>
      </c>
      <c r="F13" s="15" t="s">
        <v>208</v>
      </c>
      <c r="G13" s="4"/>
      <c r="H13" s="106">
        <v>4529482</v>
      </c>
      <c r="I13" s="58"/>
      <c r="J13" s="22"/>
      <c r="K13" s="23"/>
      <c r="L13" s="4"/>
      <c r="M13" s="4"/>
      <c r="N13" s="4"/>
    </row>
    <row r="14" spans="2:14" s="2" customFormat="1" ht="26.4" x14ac:dyDescent="0.2">
      <c r="B14" s="114" t="s">
        <v>224</v>
      </c>
      <c r="C14" s="46" t="s">
        <v>243</v>
      </c>
      <c r="D14" s="69">
        <v>45471</v>
      </c>
      <c r="E14" s="103" t="s">
        <v>241</v>
      </c>
      <c r="F14" s="15" t="s">
        <v>208</v>
      </c>
      <c r="G14" s="72"/>
      <c r="H14" s="106">
        <v>646613529</v>
      </c>
      <c r="I14" s="58"/>
      <c r="J14" s="22"/>
      <c r="K14" s="23"/>
      <c r="L14" s="4"/>
      <c r="M14" s="4"/>
      <c r="N14" s="4"/>
    </row>
    <row r="15" spans="2:14" s="2" customFormat="1" ht="28.8" x14ac:dyDescent="0.2">
      <c r="B15" s="114" t="s">
        <v>222</v>
      </c>
      <c r="C15" s="46" t="s">
        <v>243</v>
      </c>
      <c r="D15" s="69">
        <v>45482</v>
      </c>
      <c r="E15" s="61" t="s">
        <v>242</v>
      </c>
      <c r="F15" s="15" t="s">
        <v>208</v>
      </c>
      <c r="G15" s="4"/>
      <c r="H15" s="106">
        <v>86961600</v>
      </c>
      <c r="I15" s="58"/>
      <c r="J15" s="22"/>
      <c r="K15" s="23"/>
      <c r="L15" s="4"/>
      <c r="M15" s="4"/>
      <c r="N15" s="4"/>
    </row>
    <row r="16" spans="2:14" s="2" customFormat="1" ht="26.4" x14ac:dyDescent="0.2">
      <c r="B16" s="114" t="s">
        <v>223</v>
      </c>
      <c r="C16" s="46" t="s">
        <v>243</v>
      </c>
      <c r="D16" s="69">
        <v>45482</v>
      </c>
      <c r="E16" s="61" t="s">
        <v>241</v>
      </c>
      <c r="F16" s="15" t="s">
        <v>208</v>
      </c>
      <c r="G16" s="4"/>
      <c r="H16" s="106">
        <v>1507000</v>
      </c>
      <c r="I16" s="58"/>
      <c r="J16" s="22"/>
      <c r="K16" s="23"/>
      <c r="L16" s="4"/>
      <c r="M16" s="4"/>
      <c r="N16" s="4"/>
    </row>
    <row r="17" spans="2:14" s="2" customFormat="1" ht="28.8" x14ac:dyDescent="0.2">
      <c r="B17" s="114" t="s">
        <v>235</v>
      </c>
      <c r="C17" s="46" t="s">
        <v>243</v>
      </c>
      <c r="D17" s="69">
        <v>45497</v>
      </c>
      <c r="E17" s="65" t="s">
        <v>236</v>
      </c>
      <c r="F17" s="15" t="s">
        <v>208</v>
      </c>
      <c r="G17" s="4"/>
      <c r="H17" s="106">
        <v>6733540</v>
      </c>
      <c r="I17" s="58"/>
      <c r="J17" s="22"/>
      <c r="K17" s="23"/>
      <c r="L17" s="4"/>
      <c r="M17" s="4"/>
      <c r="N17" s="4"/>
    </row>
    <row r="18" spans="2:14" s="2" customFormat="1" ht="28.8" x14ac:dyDescent="0.2">
      <c r="B18" s="114" t="s">
        <v>246</v>
      </c>
      <c r="C18" s="46" t="s">
        <v>243</v>
      </c>
      <c r="D18" s="69">
        <v>45513</v>
      </c>
      <c r="E18" s="65" t="s">
        <v>236</v>
      </c>
      <c r="F18" s="15" t="s">
        <v>208</v>
      </c>
      <c r="G18" s="4"/>
      <c r="H18" s="106">
        <v>17578000</v>
      </c>
      <c r="I18" s="58"/>
      <c r="J18" s="22"/>
      <c r="K18" s="23"/>
      <c r="L18" s="4"/>
      <c r="M18" s="4"/>
      <c r="N18" s="4"/>
    </row>
    <row r="19" spans="2:14" s="2" customFormat="1" ht="26.4" x14ac:dyDescent="0.2">
      <c r="B19" s="114" t="s">
        <v>247</v>
      </c>
      <c r="C19" s="46" t="s">
        <v>243</v>
      </c>
      <c r="D19" s="69">
        <v>45569</v>
      </c>
      <c r="E19" s="65" t="s">
        <v>248</v>
      </c>
      <c r="F19" s="15" t="s">
        <v>208</v>
      </c>
      <c r="G19" s="4"/>
      <c r="H19" s="106">
        <v>42130000</v>
      </c>
      <c r="I19" s="58"/>
      <c r="J19" s="22"/>
      <c r="K19" s="23"/>
      <c r="L19" s="4"/>
      <c r="M19" s="4"/>
      <c r="N19" s="4"/>
    </row>
    <row r="20" spans="2:14" s="2" customFormat="1" ht="26.4" x14ac:dyDescent="0.2">
      <c r="B20" s="75" t="s">
        <v>215</v>
      </c>
      <c r="C20" s="46" t="s">
        <v>243</v>
      </c>
      <c r="D20" s="70">
        <v>45596</v>
      </c>
      <c r="E20" s="61" t="s">
        <v>249</v>
      </c>
      <c r="F20" s="15" t="s">
        <v>208</v>
      </c>
      <c r="G20" s="73"/>
      <c r="H20" s="14">
        <v>35272310</v>
      </c>
      <c r="I20" s="58"/>
      <c r="J20" s="21"/>
      <c r="K20" s="21"/>
      <c r="L20" s="21"/>
      <c r="M20" s="3"/>
      <c r="N20" s="60"/>
    </row>
    <row r="21" spans="2:14" s="2" customFormat="1" ht="39.6" x14ac:dyDescent="0.2">
      <c r="B21" s="114" t="s">
        <v>250</v>
      </c>
      <c r="C21" s="46" t="s">
        <v>251</v>
      </c>
      <c r="D21" s="69">
        <v>45565</v>
      </c>
      <c r="E21" s="77" t="s">
        <v>252</v>
      </c>
      <c r="F21" s="4" t="s">
        <v>183</v>
      </c>
      <c r="G21" s="4"/>
      <c r="H21" s="105">
        <v>24727081</v>
      </c>
      <c r="I21" s="58"/>
      <c r="J21" s="22"/>
      <c r="K21" s="23"/>
      <c r="L21" s="4"/>
      <c r="M21" s="117"/>
      <c r="N21" s="4"/>
    </row>
    <row r="22" spans="2:14" s="2" customFormat="1" ht="39.6" x14ac:dyDescent="0.2">
      <c r="B22" s="114" t="s">
        <v>250</v>
      </c>
      <c r="C22" s="46" t="s">
        <v>251</v>
      </c>
      <c r="D22" s="69">
        <v>45565</v>
      </c>
      <c r="E22" s="61" t="s">
        <v>253</v>
      </c>
      <c r="F22" s="4" t="s">
        <v>183</v>
      </c>
      <c r="G22" s="4"/>
      <c r="H22" s="106">
        <v>1838925</v>
      </c>
      <c r="I22" s="58"/>
      <c r="J22" s="22"/>
      <c r="K22" s="23"/>
      <c r="L22" s="4"/>
      <c r="M22" s="117"/>
      <c r="N22" s="4"/>
    </row>
    <row r="23" spans="2:14" s="2" customFormat="1" ht="39.6" x14ac:dyDescent="0.2">
      <c r="B23" s="114" t="s">
        <v>250</v>
      </c>
      <c r="C23" s="46" t="s">
        <v>251</v>
      </c>
      <c r="D23" s="69">
        <v>45565</v>
      </c>
      <c r="E23" s="103" t="s">
        <v>254</v>
      </c>
      <c r="F23" s="4" t="s">
        <v>183</v>
      </c>
      <c r="G23" s="72"/>
      <c r="H23" s="106">
        <v>2522718</v>
      </c>
      <c r="I23" s="58"/>
      <c r="J23" s="41"/>
      <c r="K23" s="42"/>
      <c r="L23" s="37"/>
      <c r="M23" s="117"/>
      <c r="N23" s="4"/>
    </row>
    <row r="24" spans="2:14" s="2" customFormat="1" ht="39.6" x14ac:dyDescent="0.2">
      <c r="B24" s="114" t="s">
        <v>250</v>
      </c>
      <c r="C24" s="46" t="s">
        <v>251</v>
      </c>
      <c r="D24" s="69">
        <v>45565</v>
      </c>
      <c r="E24" s="61" t="s">
        <v>255</v>
      </c>
      <c r="F24" s="4" t="s">
        <v>183</v>
      </c>
      <c r="G24" s="4"/>
      <c r="H24" s="106">
        <v>7870495</v>
      </c>
      <c r="I24" s="58"/>
      <c r="J24" s="22"/>
      <c r="K24" s="23"/>
      <c r="L24" s="4"/>
      <c r="M24" s="117"/>
      <c r="N24" s="4"/>
    </row>
    <row r="25" spans="2:14" s="2" customFormat="1" ht="39.6" x14ac:dyDescent="0.2">
      <c r="B25" s="114" t="s">
        <v>250</v>
      </c>
      <c r="C25" s="46" t="s">
        <v>251</v>
      </c>
      <c r="D25" s="69">
        <v>45565</v>
      </c>
      <c r="E25" s="61" t="s">
        <v>256</v>
      </c>
      <c r="F25" s="4" t="s">
        <v>183</v>
      </c>
      <c r="G25" s="4"/>
      <c r="H25" s="106">
        <v>3280809</v>
      </c>
      <c r="I25" s="58"/>
      <c r="J25" s="22"/>
      <c r="K25" s="23"/>
      <c r="L25" s="4"/>
      <c r="M25" s="117"/>
      <c r="N25" s="4"/>
    </row>
    <row r="26" spans="2:14" s="2" customFormat="1" ht="39.6" x14ac:dyDescent="0.2">
      <c r="B26" s="114" t="s">
        <v>250</v>
      </c>
      <c r="C26" s="46" t="s">
        <v>251</v>
      </c>
      <c r="D26" s="69">
        <v>45565</v>
      </c>
      <c r="E26" s="61" t="s">
        <v>257</v>
      </c>
      <c r="F26" s="4" t="s">
        <v>183</v>
      </c>
      <c r="G26" s="4"/>
      <c r="H26" s="106">
        <v>2666389</v>
      </c>
      <c r="I26" s="58"/>
      <c r="J26" s="22"/>
      <c r="K26" s="23"/>
      <c r="L26" s="4"/>
      <c r="M26" s="117"/>
      <c r="N26" s="4"/>
    </row>
    <row r="27" spans="2:14" s="2" customFormat="1" ht="39.6" x14ac:dyDescent="0.2">
      <c r="B27" s="114" t="s">
        <v>250</v>
      </c>
      <c r="C27" s="46" t="s">
        <v>251</v>
      </c>
      <c r="D27" s="69">
        <v>45565</v>
      </c>
      <c r="E27" s="61" t="s">
        <v>258</v>
      </c>
      <c r="F27" s="4" t="s">
        <v>183</v>
      </c>
      <c r="G27" s="4"/>
      <c r="H27" s="106">
        <v>5938848</v>
      </c>
      <c r="I27" s="58"/>
      <c r="J27" s="22"/>
      <c r="K27" s="23"/>
      <c r="L27" s="4"/>
      <c r="M27" s="117"/>
      <c r="N27" s="4"/>
    </row>
    <row r="28" spans="2:14" s="2" customFormat="1" ht="13.2" x14ac:dyDescent="0.2">
      <c r="B28" s="13"/>
      <c r="C28" s="46"/>
      <c r="D28" s="50"/>
      <c r="E28" s="61"/>
      <c r="F28" s="4"/>
      <c r="G28" s="4"/>
      <c r="H28" s="14"/>
      <c r="I28" s="58"/>
      <c r="J28" s="22"/>
      <c r="K28" s="23"/>
      <c r="L28" s="4"/>
      <c r="M28" s="4"/>
      <c r="N28" s="4"/>
    </row>
    <row r="29" spans="2:14" s="2" customFormat="1" ht="13.2" x14ac:dyDescent="0.2">
      <c r="B29" s="13"/>
      <c r="C29" s="46"/>
      <c r="D29" s="50"/>
      <c r="E29" s="65"/>
      <c r="F29" s="4"/>
      <c r="G29" s="4"/>
      <c r="H29" s="14"/>
      <c r="I29" s="58"/>
      <c r="J29" s="22"/>
      <c r="K29" s="23"/>
      <c r="L29" s="4"/>
      <c r="M29" s="4"/>
      <c r="N29" s="4"/>
    </row>
    <row r="30" spans="2:14" s="2" customFormat="1" ht="13.2" x14ac:dyDescent="0.2">
      <c r="B30" s="13"/>
      <c r="C30" s="46"/>
      <c r="D30" s="50"/>
      <c r="E30" s="61"/>
      <c r="F30" s="4"/>
      <c r="G30" s="4"/>
      <c r="H30" s="14"/>
      <c r="I30" s="4"/>
      <c r="J30" s="22"/>
      <c r="K30" s="23"/>
      <c r="L30" s="4"/>
      <c r="M30" s="4"/>
      <c r="N30" s="4"/>
    </row>
    <row r="31" spans="2:14" s="2" customFormat="1" ht="13.2" x14ac:dyDescent="0.2">
      <c r="B31" s="13"/>
      <c r="C31" s="46"/>
      <c r="D31" s="50"/>
      <c r="E31" s="76"/>
      <c r="F31" s="4"/>
      <c r="G31" s="4"/>
      <c r="H31" s="14"/>
      <c r="I31" s="4"/>
      <c r="J31" s="22"/>
      <c r="K31" s="23"/>
      <c r="L31" s="4"/>
      <c r="M31" s="4"/>
      <c r="N31" s="4"/>
    </row>
    <row r="32" spans="2:14" s="2" customFormat="1" ht="13.2" x14ac:dyDescent="0.2">
      <c r="B32" s="13"/>
      <c r="C32" s="46"/>
      <c r="D32" s="50"/>
      <c r="E32" s="77"/>
      <c r="F32" s="4"/>
      <c r="G32" s="4"/>
      <c r="H32" s="14"/>
      <c r="I32" s="4"/>
      <c r="J32" s="22"/>
      <c r="K32" s="23"/>
      <c r="L32" s="4"/>
      <c r="M32" s="4"/>
      <c r="N32" s="4"/>
    </row>
    <row r="33" spans="2:14" s="2" customFormat="1" ht="13.2" x14ac:dyDescent="0.2">
      <c r="B33" s="91"/>
      <c r="C33" s="46"/>
      <c r="D33" s="88"/>
      <c r="E33" s="68"/>
      <c r="F33" s="89"/>
      <c r="G33" s="112"/>
      <c r="H33" s="90"/>
      <c r="I33" s="4"/>
      <c r="J33" s="22"/>
      <c r="K33" s="23"/>
      <c r="L33" s="4"/>
      <c r="M33" s="4"/>
      <c r="N33" s="4"/>
    </row>
    <row r="34" spans="2:14" s="2" customFormat="1" ht="13.2" x14ac:dyDescent="0.2">
      <c r="B34" s="91"/>
      <c r="C34" s="46"/>
      <c r="D34" s="88"/>
      <c r="E34" s="76"/>
      <c r="F34" s="89"/>
      <c r="G34" s="112"/>
      <c r="H34" s="90"/>
      <c r="I34" s="4"/>
      <c r="J34" s="22"/>
      <c r="K34" s="23"/>
      <c r="L34" s="4"/>
      <c r="M34" s="4"/>
      <c r="N34" s="4"/>
    </row>
    <row r="35" spans="2:14" s="2" customFormat="1" ht="13.2" x14ac:dyDescent="0.2">
      <c r="B35" s="91"/>
      <c r="C35" s="46"/>
      <c r="D35" s="88"/>
      <c r="E35" s="68"/>
      <c r="F35" s="89"/>
      <c r="G35" s="112"/>
      <c r="H35" s="90"/>
      <c r="I35" s="4"/>
      <c r="J35" s="22"/>
      <c r="K35" s="23"/>
      <c r="L35" s="4"/>
      <c r="M35" s="4"/>
      <c r="N35" s="4"/>
    </row>
    <row r="36" spans="2:14" s="2" customFormat="1" ht="13.2" x14ac:dyDescent="0.2">
      <c r="B36" s="91"/>
      <c r="C36" s="46"/>
      <c r="D36" s="88"/>
      <c r="E36" s="68"/>
      <c r="F36" s="89"/>
      <c r="G36" s="112"/>
      <c r="H36" s="90"/>
      <c r="I36" s="4"/>
      <c r="J36" s="22"/>
      <c r="K36" s="23"/>
      <c r="L36" s="4"/>
      <c r="M36" s="4"/>
      <c r="N36" s="4"/>
    </row>
    <row r="37" spans="2:14" s="2" customFormat="1" ht="13.2" x14ac:dyDescent="0.2">
      <c r="B37" s="91"/>
      <c r="C37" s="46"/>
      <c r="D37" s="88"/>
      <c r="E37" s="68"/>
      <c r="F37" s="89"/>
      <c r="G37" s="112"/>
      <c r="H37" s="90"/>
      <c r="I37" s="4"/>
      <c r="J37" s="22"/>
      <c r="K37" s="23"/>
      <c r="L37" s="4"/>
      <c r="M37" s="4"/>
      <c r="N37" s="4"/>
    </row>
    <row r="38" spans="2:14" s="2" customFormat="1" ht="13.2" x14ac:dyDescent="0.2">
      <c r="B38" s="91"/>
      <c r="C38" s="46"/>
      <c r="D38" s="88"/>
      <c r="E38" s="68"/>
      <c r="F38" s="89"/>
      <c r="G38" s="112"/>
      <c r="H38" s="90"/>
      <c r="I38" s="4"/>
      <c r="J38" s="22"/>
      <c r="K38" s="23"/>
      <c r="L38" s="4"/>
      <c r="M38" s="4"/>
      <c r="N38" s="4"/>
    </row>
    <row r="39" spans="2:14" s="2" customFormat="1" ht="13.2" x14ac:dyDescent="0.2">
      <c r="B39" s="91"/>
      <c r="C39" s="46"/>
      <c r="D39" s="88"/>
      <c r="E39" s="68"/>
      <c r="F39" s="89"/>
      <c r="G39" s="112"/>
      <c r="H39" s="90"/>
      <c r="I39" s="4"/>
      <c r="J39" s="22"/>
      <c r="K39" s="23"/>
      <c r="L39" s="4"/>
      <c r="M39" s="4"/>
      <c r="N39" s="4"/>
    </row>
    <row r="40" spans="2:14" s="2" customFormat="1" ht="13.2" x14ac:dyDescent="0.2">
      <c r="B40" s="91"/>
      <c r="C40" s="46"/>
      <c r="D40" s="88"/>
      <c r="E40" s="68"/>
      <c r="F40" s="89"/>
      <c r="G40" s="112"/>
      <c r="H40" s="90"/>
      <c r="I40" s="4"/>
      <c r="J40" s="22"/>
      <c r="K40" s="23"/>
      <c r="L40" s="4"/>
      <c r="M40" s="4"/>
      <c r="N40" s="4"/>
    </row>
    <row r="41" spans="2:14" s="2" customFormat="1" ht="13.2" x14ac:dyDescent="0.2">
      <c r="B41" s="91"/>
      <c r="C41" s="46"/>
      <c r="D41" s="88"/>
      <c r="E41" s="68"/>
      <c r="F41" s="89"/>
      <c r="G41" s="89"/>
      <c r="H41" s="90"/>
      <c r="I41" s="4"/>
      <c r="J41" s="22"/>
      <c r="K41" s="23"/>
      <c r="L41" s="4"/>
      <c r="M41" s="4"/>
      <c r="N41" s="4"/>
    </row>
    <row r="42" spans="2:14" s="2" customFormat="1" ht="13.2" x14ac:dyDescent="0.2">
      <c r="B42" s="91"/>
      <c r="C42" s="46"/>
      <c r="D42" s="88"/>
      <c r="E42" s="68"/>
      <c r="F42" s="89"/>
      <c r="G42" s="112"/>
      <c r="H42" s="90"/>
      <c r="I42" s="4"/>
      <c r="J42" s="22"/>
      <c r="K42" s="23"/>
      <c r="L42" s="4"/>
      <c r="M42" s="4"/>
      <c r="N42" s="4"/>
    </row>
    <row r="43" spans="2:14" s="2" customFormat="1" ht="13.2" x14ac:dyDescent="0.2">
      <c r="B43" s="87"/>
      <c r="C43" s="46"/>
      <c r="D43" s="88"/>
      <c r="E43" s="68"/>
      <c r="F43" s="89"/>
      <c r="G43" s="89"/>
      <c r="H43" s="90"/>
      <c r="I43" s="4"/>
      <c r="J43" s="22"/>
      <c r="K43" s="23"/>
      <c r="L43" s="4"/>
      <c r="M43" s="4"/>
      <c r="N43" s="4"/>
    </row>
    <row r="44" spans="2:14" s="2" customFormat="1" ht="13.2" x14ac:dyDescent="0.2">
      <c r="B44" s="91"/>
      <c r="C44" s="46"/>
      <c r="D44" s="88"/>
      <c r="E44" s="65"/>
      <c r="F44" s="113"/>
      <c r="G44" s="89"/>
      <c r="H44" s="90"/>
      <c r="I44" s="4"/>
      <c r="J44" s="22"/>
      <c r="K44" s="23"/>
      <c r="L44" s="4"/>
      <c r="M44" s="4"/>
      <c r="N44" s="4"/>
    </row>
    <row r="45" spans="2:14" s="2" customFormat="1" ht="13.2" x14ac:dyDescent="0.2">
      <c r="B45" s="87"/>
      <c r="C45" s="46"/>
      <c r="D45" s="88"/>
      <c r="E45" s="65"/>
      <c r="F45" s="113"/>
      <c r="G45" s="89"/>
      <c r="H45" s="90"/>
      <c r="I45" s="4"/>
      <c r="J45" s="22"/>
      <c r="K45" s="23"/>
      <c r="L45" s="4"/>
      <c r="M45" s="4"/>
      <c r="N45" s="4"/>
    </row>
    <row r="46" spans="2:14" s="2" customFormat="1" ht="13.2" x14ac:dyDescent="0.2">
      <c r="B46" s="2" t="s">
        <v>18</v>
      </c>
      <c r="E46" s="67"/>
      <c r="H46" s="55"/>
    </row>
    <row r="47" spans="2:14" s="2" customFormat="1" ht="13.2" x14ac:dyDescent="0.2">
      <c r="B47" t="s">
        <v>32</v>
      </c>
      <c r="E47" s="67"/>
    </row>
    <row r="48" spans="2:14" s="2" customFormat="1" ht="13.2" x14ac:dyDescent="0.2">
      <c r="E48" s="67"/>
    </row>
    <row r="49" spans="1:11" x14ac:dyDescent="0.2">
      <c r="A49" s="2"/>
      <c r="J49"/>
      <c r="K49"/>
    </row>
    <row r="50" spans="1:11" x14ac:dyDescent="0.2">
      <c r="J50"/>
      <c r="K50"/>
    </row>
    <row r="51" spans="1:11" x14ac:dyDescent="0.2">
      <c r="J51"/>
      <c r="K51"/>
    </row>
    <row r="52" spans="1:11" x14ac:dyDescent="0.2">
      <c r="J52"/>
      <c r="K52"/>
    </row>
  </sheetData>
  <autoFilter ref="B5:N23" xr:uid="{00000000-0001-0000-0200-000000000000}">
    <filterColumn colId="8" showButton="0"/>
    <filterColumn colId="9" showButton="0"/>
    <sortState xmlns:xlrd2="http://schemas.microsoft.com/office/spreadsheetml/2017/richdata2" ref="B8:N51">
      <sortCondition ref="D5:D23"/>
    </sortState>
  </autoFilter>
  <mergeCells count="11">
    <mergeCell ref="N5:N6"/>
    <mergeCell ref="H5:H6"/>
    <mergeCell ref="I5:I6"/>
    <mergeCell ref="J5:L5"/>
    <mergeCell ref="M5:M6"/>
    <mergeCell ref="G5:G6"/>
    <mergeCell ref="B5:B6"/>
    <mergeCell ref="C5:C6"/>
    <mergeCell ref="D5:D6"/>
    <mergeCell ref="E5:E6"/>
    <mergeCell ref="F5:F6"/>
  </mergeCells>
  <phoneticPr fontId="2"/>
  <dataValidations count="3">
    <dataValidation type="list" allowBlank="1" showInputMessage="1" showErrorMessage="1" sqref="J11:K11 J7:K7 J14:K15" xr:uid="{00000000-0002-0000-0200-000002000000}">
      <formula1>#REF!</formula1>
    </dataValidation>
    <dataValidation type="list" allowBlank="1" showInputMessage="1" showErrorMessage="1" sqref="J12:J13 WBZ16:WBZ45 VSD16:VSD45 VIH16:VIH45 UYL16:UYL45 UOP16:UOP45 UET16:UET45 TUX16:TUX45 TLB16:TLB45 TBF16:TBF45 SRJ16:SRJ45 SHN16:SHN45 RXR16:RXR45 RNV16:RNV45 RDZ16:RDZ45 QUD16:QUD45 QKH16:QKH45 QAL16:QAL45 PQP16:PQP45 PGT16:PGT45 OWX16:OWX45 ONB16:ONB45 ODF16:ODF45 NTJ16:NTJ45 NJN16:NJN45 MZR16:MZR45 MPV16:MPV45 MFZ16:MFZ45 LWD16:LWD45 LMH16:LMH45 LCL16:LCL45 KSP16:KSP45 KIT16:KIT45 JYX16:JYX45 JPB16:JPB45 JFF16:JFF45 IVJ16:IVJ45 ILN16:ILN45 IBR16:IBR45 HRV16:HRV45 HHZ16:HHZ45 GYD16:GYD45 GOH16:GOH45 GEL16:GEL45 FUP16:FUP45 FKT16:FKT45 FAX16:FAX45 ERB16:ERB45 EHF16:EHF45 DXJ16:DXJ45 DNN16:DNN45 DDR16:DDR45 CTV16:CTV45 CJZ16:CJZ45 CAD16:CAD45 BQH16:BQH45 BGL16:BGL45 AWP16:AWP45 AMT16:AMT45 ACX16:ACX45 TB16:TB45 JF16:JF45 J16:J45 WVR16:WVR45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WVR12:WVR13 WLV12:WLV13 WBZ12:WBZ13 VSD12:VSD13 VIH12:VIH13 UYL12:UYL13 UOP12:UOP13 UET12:UET13 TUX12:TUX13 TLB12:TLB13 TBF12:TBF13 SRJ12:SRJ13 SHN12:SHN13 RXR12:RXR13 RNV12:RNV13 RDZ12:RDZ13 QUD12:QUD13 QKH12:QKH13 QAL12:QAL13 PQP12:PQP13 PGT12:PGT13 OWX12:OWX13 ONB12:ONB13 ODF12:ODF13 NTJ12:NTJ13 NJN12:NJN13 MZR12:MZR13 MPV12:MPV13 MFZ12:MFZ13 LWD12:LWD13 LMH12:LMH13 LCL12:LCL13 KSP12:KSP13 KIT12:KIT13 JYX12:JYX13 JPB12:JPB13 JFF12:JFF13 IVJ12:IVJ13 ILN12:ILN13 IBR12:IBR13 HRV12:HRV13 HHZ12:HHZ13 GYD12:GYD13 GOH12:GOH13 GEL12:GEL13 FUP12:FUP13 FKT12:FKT13 FAX12:FAX13 ERB12:ERB13 EHF12:EHF13 DXJ12:DXJ13 DNN12:DNN13 DDR12:DDR13 CTV12:CTV13 CJZ12:CJZ13 CAD12:CAD13 BQH12:BQH13 BGL12:BGL13 AWP12:AWP13 AMT12:AMT13 ACX12:ACX13 TB12:TB13 JF12:JF13 WLV16:WLV45" xr:uid="{A1F64E18-0F2B-471E-AE37-789412AD9D05}">
      <formula1>$J$46:$J$48</formula1>
    </dataValidation>
    <dataValidation type="list" allowBlank="1" showInputMessage="1" showErrorMessage="1" sqref="K12:K13 WCA16:WCA45 VSE16:VSE45 VII16:VII45 UYM16:UYM45 UOQ16:UOQ45 UEU16:UEU45 TUY16:TUY45 TLC16:TLC45 TBG16:TBG45 SRK16:SRK45 SHO16:SHO45 RXS16:RXS45 RNW16:RNW45 REA16:REA45 QUE16:QUE45 QKI16:QKI45 QAM16:QAM45 PQQ16:PQQ45 PGU16:PGU45 OWY16:OWY45 ONC16:ONC45 ODG16:ODG45 NTK16:NTK45 NJO16:NJO45 MZS16:MZS45 MPW16:MPW45 MGA16:MGA45 LWE16:LWE45 LMI16:LMI45 LCM16:LCM45 KSQ16:KSQ45 KIU16:KIU45 JYY16:JYY45 JPC16:JPC45 JFG16:JFG45 IVK16:IVK45 ILO16:ILO45 IBS16:IBS45 HRW16:HRW45 HIA16:HIA45 GYE16:GYE45 GOI16:GOI45 GEM16:GEM45 FUQ16:FUQ45 FKU16:FKU45 FAY16:FAY45 ERC16:ERC45 EHG16:EHG45 DXK16:DXK45 DNO16:DNO45 DDS16:DDS45 CTW16:CTW45 CKA16:CKA45 CAE16:CAE45 BQI16:BQI45 BGM16:BGM45 AWQ16:AWQ45 AMU16:AMU45 ACY16:ACY45 TC16:TC45 JG16:JG45 K16:K45 WVS16:WVS45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WVS12:WVS13 WLW12:WLW13 WCA12:WCA13 VSE12:VSE13 VII12:VII13 UYM12:UYM13 UOQ12:UOQ13 UEU12:UEU13 TUY12:TUY13 TLC12:TLC13 TBG12:TBG13 SRK12:SRK13 SHO12:SHO13 RXS12:RXS13 RNW12:RNW13 REA12:REA13 QUE12:QUE13 QKI12:QKI13 QAM12:QAM13 PQQ12:PQQ13 PGU12:PGU13 OWY12:OWY13 ONC12:ONC13 ODG12:ODG13 NTK12:NTK13 NJO12:NJO13 MZS12:MZS13 MPW12:MPW13 MGA12:MGA13 LWE12:LWE13 LMI12:LMI13 LCM12:LCM13 KSQ12:KSQ13 KIU12:KIU13 JYY12:JYY13 JPC12:JPC13 JFG12:JFG13 IVK12:IVK13 ILO12:ILO13 IBS12:IBS13 HRW12:HRW13 HIA12:HIA13 GYE12:GYE13 GOI12:GOI13 GEM12:GEM13 FUQ12:FUQ13 FKU12:FKU13 FAY12:FAY13 ERC12:ERC13 EHG12:EHG13 DXK12:DXK13 DNO12:DNO13 DDS12:DDS13 CTW12:CTW13 CKA12:CKA13 CAE12:CAE13 BQI12:BQI13 BGM12:BGM13 AWQ12:AWQ13 AMU12:AMU13 ACY12:ACY13 TC12:TC13 JG12:JG13 WLW16:WLW45" xr:uid="{6238F785-340A-4830-B1E6-A4AA300D3630}">
      <formula1>$K$46:$K$46</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0"/>
  <sheetViews>
    <sheetView tabSelected="1" view="pageBreakPreview" topLeftCell="A6" zoomScale="85" zoomScaleNormal="75" zoomScaleSheetLayoutView="85" workbookViewId="0">
      <selection activeCell="B17" sqref="B17"/>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5" width="20.6640625" style="1" customWidth="1"/>
    <col min="6" max="6" width="61" style="1" customWidth="1"/>
    <col min="7" max="7" width="15.6640625" style="1" customWidth="1"/>
    <col min="8" max="8" width="15.6640625" style="62"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7" x14ac:dyDescent="0.2">
      <c r="H1" s="1"/>
      <c r="N1" s="6" t="s">
        <v>15</v>
      </c>
    </row>
    <row r="2" spans="2:17" s="5" customFormat="1" ht="19.5" customHeight="1" x14ac:dyDescent="0.2">
      <c r="B2" s="5" t="s">
        <v>10</v>
      </c>
    </row>
    <row r="3" spans="2:17" x14ac:dyDescent="0.2">
      <c r="H3" s="1"/>
    </row>
    <row r="4" spans="2:17" x14ac:dyDescent="0.2">
      <c r="H4" s="1"/>
    </row>
    <row r="5" spans="2:17" s="2" customFormat="1" ht="29.25" customHeight="1" x14ac:dyDescent="0.2">
      <c r="B5" s="118" t="s">
        <v>20</v>
      </c>
      <c r="C5" s="118" t="s">
        <v>2</v>
      </c>
      <c r="D5" s="120" t="s">
        <v>3</v>
      </c>
      <c r="E5" s="127" t="s">
        <v>17</v>
      </c>
      <c r="F5" s="127" t="s">
        <v>19</v>
      </c>
      <c r="G5" s="118" t="s">
        <v>4</v>
      </c>
      <c r="H5" s="118" t="s">
        <v>5</v>
      </c>
      <c r="I5" s="120" t="s">
        <v>6</v>
      </c>
      <c r="J5" s="120" t="s">
        <v>14</v>
      </c>
      <c r="K5" s="122" t="s">
        <v>21</v>
      </c>
      <c r="L5" s="123"/>
      <c r="M5" s="124"/>
      <c r="N5" s="125" t="s">
        <v>7</v>
      </c>
      <c r="O5" s="131" t="s">
        <v>207</v>
      </c>
    </row>
    <row r="6" spans="2:17" s="2" customFormat="1" ht="46.5" customHeight="1" x14ac:dyDescent="0.2">
      <c r="B6" s="119"/>
      <c r="C6" s="119"/>
      <c r="D6" s="121"/>
      <c r="E6" s="128"/>
      <c r="F6" s="128"/>
      <c r="G6" s="119"/>
      <c r="H6" s="119"/>
      <c r="I6" s="121"/>
      <c r="J6" s="121"/>
      <c r="K6" s="21" t="s">
        <v>22</v>
      </c>
      <c r="L6" s="21" t="s">
        <v>23</v>
      </c>
      <c r="M6" s="21" t="s">
        <v>24</v>
      </c>
      <c r="N6" s="126"/>
      <c r="O6" s="131"/>
    </row>
    <row r="7" spans="2:17" s="2" customFormat="1" ht="46.5" customHeight="1" x14ac:dyDescent="0.2">
      <c r="B7" s="9" t="s">
        <v>209</v>
      </c>
      <c r="C7" s="46" t="s">
        <v>243</v>
      </c>
      <c r="D7" s="53">
        <v>45401</v>
      </c>
      <c r="E7" s="66" t="s">
        <v>210</v>
      </c>
      <c r="F7" s="78" t="s">
        <v>211</v>
      </c>
      <c r="G7" s="11"/>
      <c r="H7" s="57">
        <v>1285000</v>
      </c>
      <c r="I7" s="58"/>
      <c r="J7" s="4"/>
      <c r="K7" s="24"/>
      <c r="L7" s="15"/>
      <c r="M7" s="4"/>
      <c r="N7" s="4"/>
      <c r="O7" s="4"/>
    </row>
    <row r="8" spans="2:17" s="2" customFormat="1" ht="46.5" customHeight="1" x14ac:dyDescent="0.2">
      <c r="B8" s="115" t="s">
        <v>227</v>
      </c>
      <c r="C8" s="46" t="s">
        <v>243</v>
      </c>
      <c r="D8" s="53">
        <v>45412</v>
      </c>
      <c r="E8" s="66" t="s">
        <v>210</v>
      </c>
      <c r="F8" s="78" t="s">
        <v>218</v>
      </c>
      <c r="G8" s="11"/>
      <c r="H8" s="116">
        <v>11275000</v>
      </c>
      <c r="I8" s="58"/>
      <c r="J8" s="4"/>
      <c r="K8" s="24"/>
      <c r="L8" s="15"/>
      <c r="M8" s="4"/>
      <c r="N8" s="4"/>
      <c r="O8" s="4"/>
    </row>
    <row r="9" spans="2:17" s="2" customFormat="1" ht="49.8" customHeight="1" x14ac:dyDescent="0.2">
      <c r="B9" s="71" t="s">
        <v>225</v>
      </c>
      <c r="C9" s="46" t="s">
        <v>243</v>
      </c>
      <c r="D9" s="53">
        <v>45470</v>
      </c>
      <c r="E9" s="65" t="s">
        <v>226</v>
      </c>
      <c r="F9" s="78" t="s">
        <v>218</v>
      </c>
      <c r="G9" s="17"/>
      <c r="H9" s="57">
        <v>1320000</v>
      </c>
      <c r="I9" s="58"/>
      <c r="J9" s="4"/>
      <c r="K9" s="22"/>
      <c r="L9" s="23"/>
      <c r="M9" s="4"/>
      <c r="N9" s="4"/>
      <c r="O9" s="4"/>
      <c r="Q9"/>
    </row>
    <row r="10" spans="2:17" s="2" customFormat="1" ht="53.25" customHeight="1" x14ac:dyDescent="0.2">
      <c r="B10" s="9" t="s">
        <v>230</v>
      </c>
      <c r="C10" s="46" t="s">
        <v>243</v>
      </c>
      <c r="D10" s="53">
        <v>45471</v>
      </c>
      <c r="E10" s="65" t="s">
        <v>233</v>
      </c>
      <c r="F10" s="71" t="s">
        <v>237</v>
      </c>
      <c r="G10" s="80"/>
      <c r="H10" s="57">
        <v>6349750</v>
      </c>
      <c r="I10" s="58"/>
      <c r="J10" s="4"/>
      <c r="K10" s="24"/>
      <c r="L10" s="15"/>
      <c r="M10" s="4"/>
      <c r="N10" s="4"/>
      <c r="O10" s="4"/>
    </row>
    <row r="11" spans="2:17" s="2" customFormat="1" ht="39.9" customHeight="1" x14ac:dyDescent="0.2">
      <c r="B11" s="9" t="s">
        <v>231</v>
      </c>
      <c r="C11" s="46" t="s">
        <v>243</v>
      </c>
      <c r="D11" s="53">
        <v>45471</v>
      </c>
      <c r="E11" s="76" t="s">
        <v>232</v>
      </c>
      <c r="F11" s="9" t="s">
        <v>237</v>
      </c>
      <c r="G11" s="11"/>
      <c r="H11" s="57">
        <v>27783800</v>
      </c>
      <c r="I11" s="58"/>
      <c r="J11" s="4"/>
      <c r="K11" s="22"/>
      <c r="L11" s="23"/>
      <c r="M11" s="4"/>
      <c r="N11" s="4"/>
      <c r="O11" s="4"/>
    </row>
    <row r="12" spans="2:17" s="2" customFormat="1" ht="39.9" customHeight="1" x14ac:dyDescent="0.2">
      <c r="B12" s="9" t="s">
        <v>259</v>
      </c>
      <c r="C12" s="46" t="s">
        <v>251</v>
      </c>
      <c r="D12" s="53">
        <v>45565</v>
      </c>
      <c r="E12" s="65" t="s">
        <v>255</v>
      </c>
      <c r="F12" s="75" t="s">
        <v>260</v>
      </c>
      <c r="G12" s="17"/>
      <c r="H12" s="57">
        <v>29346086</v>
      </c>
      <c r="I12" s="58"/>
      <c r="J12" s="4"/>
      <c r="K12" s="22"/>
      <c r="L12" s="23"/>
      <c r="M12" s="4"/>
      <c r="N12" s="4"/>
      <c r="O12" s="4"/>
    </row>
    <row r="13" spans="2:17" s="2" customFormat="1" ht="39.9" customHeight="1" x14ac:dyDescent="0.2">
      <c r="B13" s="13" t="s">
        <v>265</v>
      </c>
      <c r="C13" s="46" t="s">
        <v>251</v>
      </c>
      <c r="D13" s="53">
        <v>45565</v>
      </c>
      <c r="E13" s="76" t="s">
        <v>266</v>
      </c>
      <c r="F13" s="75" t="s">
        <v>269</v>
      </c>
      <c r="G13" s="63"/>
      <c r="H13" s="63">
        <v>1093299</v>
      </c>
      <c r="I13" s="58"/>
      <c r="J13" s="4"/>
      <c r="K13" s="22"/>
      <c r="L13" s="23"/>
      <c r="M13" s="4"/>
      <c r="N13" s="4"/>
      <c r="O13" s="4"/>
    </row>
    <row r="14" spans="2:17" s="2" customFormat="1" ht="39.9" customHeight="1" x14ac:dyDescent="0.2">
      <c r="B14" s="100" t="s">
        <v>267</v>
      </c>
      <c r="C14" s="46" t="s">
        <v>251</v>
      </c>
      <c r="D14" s="102">
        <v>45565</v>
      </c>
      <c r="E14" s="61" t="s">
        <v>268</v>
      </c>
      <c r="F14" s="100" t="s">
        <v>270</v>
      </c>
      <c r="G14" s="17"/>
      <c r="H14" s="57">
        <v>2801700</v>
      </c>
      <c r="I14" s="58"/>
      <c r="J14" s="4"/>
      <c r="K14" s="22"/>
      <c r="L14" s="23"/>
      <c r="M14" s="4"/>
      <c r="N14" s="4"/>
      <c r="O14" s="4"/>
    </row>
    <row r="15" spans="2:17" s="2" customFormat="1" ht="39.9" customHeight="1" x14ac:dyDescent="0.2">
      <c r="B15" s="9"/>
      <c r="C15" s="46"/>
      <c r="D15" s="53"/>
      <c r="E15" s="65"/>
      <c r="F15" s="78"/>
      <c r="G15" s="17"/>
      <c r="H15" s="57"/>
      <c r="I15" s="58"/>
      <c r="J15" s="4"/>
      <c r="K15" s="22"/>
      <c r="L15" s="23"/>
      <c r="M15" s="4"/>
      <c r="N15" s="4"/>
      <c r="O15" s="4"/>
    </row>
    <row r="16" spans="2:17" s="2" customFormat="1" ht="39.9" customHeight="1" x14ac:dyDescent="0.2">
      <c r="B16" s="9"/>
      <c r="C16" s="46"/>
      <c r="D16" s="53"/>
      <c r="E16" s="65"/>
      <c r="F16" s="78"/>
      <c r="G16" s="80"/>
      <c r="H16" s="57"/>
      <c r="I16" s="58"/>
      <c r="J16" s="4"/>
      <c r="K16" s="22"/>
      <c r="L16" s="23"/>
      <c r="M16" s="4"/>
      <c r="N16" s="4"/>
      <c r="O16" s="4"/>
    </row>
    <row r="17" spans="2:15" s="2" customFormat="1" ht="39.9" customHeight="1" x14ac:dyDescent="0.2">
      <c r="B17" s="9"/>
      <c r="C17" s="46"/>
      <c r="D17" s="53"/>
      <c r="E17" s="77"/>
      <c r="F17" s="78"/>
      <c r="G17" s="11"/>
      <c r="H17" s="57"/>
      <c r="I17" s="58"/>
      <c r="J17" s="4"/>
      <c r="K17" s="22"/>
      <c r="L17" s="23"/>
      <c r="M17" s="4"/>
      <c r="N17" s="4"/>
      <c r="O17" s="4"/>
    </row>
    <row r="18" spans="2:15" s="2" customFormat="1" ht="39.9" customHeight="1" x14ac:dyDescent="0.2">
      <c r="B18" s="9"/>
      <c r="C18" s="46"/>
      <c r="D18" s="53"/>
      <c r="E18" s="65"/>
      <c r="F18" s="9"/>
      <c r="G18" s="11"/>
      <c r="H18" s="57"/>
      <c r="I18" s="58"/>
      <c r="J18" s="4"/>
      <c r="K18" s="22"/>
      <c r="L18" s="23"/>
      <c r="M18" s="4"/>
      <c r="N18" s="4"/>
      <c r="O18" s="4"/>
    </row>
    <row r="19" spans="2:15" s="86" customFormat="1" ht="39.9" customHeight="1" x14ac:dyDescent="0.2">
      <c r="B19" s="9"/>
      <c r="C19" s="46"/>
      <c r="D19" s="53"/>
      <c r="E19" s="76"/>
      <c r="F19" s="71"/>
      <c r="G19" s="79"/>
      <c r="H19" s="57"/>
      <c r="I19" s="58"/>
      <c r="J19" s="4"/>
      <c r="K19" s="22"/>
      <c r="L19" s="23"/>
      <c r="M19" s="4"/>
      <c r="N19" s="4"/>
      <c r="O19" s="15"/>
    </row>
    <row r="20" spans="2:15" s="2" customFormat="1" ht="39.9" customHeight="1" x14ac:dyDescent="0.2">
      <c r="B20" s="9"/>
      <c r="C20" s="46"/>
      <c r="D20" s="53"/>
      <c r="E20" s="65"/>
      <c r="F20" s="78"/>
      <c r="G20" s="79"/>
      <c r="H20" s="57"/>
      <c r="I20" s="58"/>
      <c r="J20" s="4"/>
      <c r="K20" s="22"/>
      <c r="L20" s="23"/>
      <c r="M20" s="4"/>
      <c r="N20" s="4"/>
      <c r="O20" s="4"/>
    </row>
    <row r="21" spans="2:15" s="86" customFormat="1" ht="39.9" customHeight="1" x14ac:dyDescent="0.2">
      <c r="B21" s="100"/>
      <c r="C21" s="46"/>
      <c r="D21" s="53"/>
      <c r="E21" s="76"/>
      <c r="F21" s="9"/>
      <c r="G21" s="85"/>
      <c r="H21" s="57"/>
      <c r="I21" s="81"/>
      <c r="J21" s="82"/>
      <c r="K21" s="83"/>
      <c r="L21" s="84"/>
      <c r="M21" s="82"/>
      <c r="N21" s="82"/>
      <c r="O21" s="4"/>
    </row>
    <row r="22" spans="2:15" s="86" customFormat="1" ht="39.9" customHeight="1" x14ac:dyDescent="0.2">
      <c r="B22" s="9"/>
      <c r="C22" s="46"/>
      <c r="D22" s="53"/>
      <c r="E22" s="65"/>
      <c r="F22" s="9"/>
      <c r="G22" s="11"/>
      <c r="H22" s="57"/>
      <c r="I22" s="58"/>
      <c r="J22" s="4"/>
      <c r="K22" s="22"/>
      <c r="L22" s="23"/>
      <c r="M22" s="4"/>
      <c r="N22" s="4"/>
      <c r="O22" s="4"/>
    </row>
    <row r="23" spans="2:15" s="86" customFormat="1" ht="39.9" customHeight="1" x14ac:dyDescent="0.2">
      <c r="B23" s="100"/>
      <c r="C23" s="46"/>
      <c r="D23" s="53"/>
      <c r="E23" s="101"/>
      <c r="F23" s="9"/>
      <c r="G23" s="85"/>
      <c r="H23" s="57"/>
      <c r="I23" s="81"/>
      <c r="J23" s="82"/>
      <c r="K23" s="83"/>
      <c r="L23" s="84"/>
      <c r="M23" s="82"/>
      <c r="N23" s="82"/>
      <c r="O23" s="4"/>
    </row>
    <row r="24" spans="2:15" s="2" customFormat="1" ht="38.25" customHeight="1" x14ac:dyDescent="0.2">
      <c r="B24" s="132" t="s">
        <v>33</v>
      </c>
      <c r="C24" s="132"/>
      <c r="D24" s="132"/>
      <c r="E24" s="132"/>
      <c r="F24" s="132"/>
      <c r="H24" s="62"/>
    </row>
    <row r="25" spans="2:15" s="2" customFormat="1" ht="35.1" customHeight="1" x14ac:dyDescent="0.2">
      <c r="B25" t="s">
        <v>34</v>
      </c>
      <c r="H25" s="62"/>
    </row>
    <row r="26" spans="2:15" s="2" customFormat="1" ht="35.1" customHeight="1" x14ac:dyDescent="0.2">
      <c r="B26" t="s">
        <v>35</v>
      </c>
      <c r="H26" s="62"/>
    </row>
    <row r="27" spans="2:15" ht="35.1" customHeight="1" x14ac:dyDescent="0.2">
      <c r="K27" t="s">
        <v>139</v>
      </c>
      <c r="L27" t="s">
        <v>204</v>
      </c>
    </row>
    <row r="28" spans="2:15" ht="35.1" customHeight="1" x14ac:dyDescent="0.2">
      <c r="K28" t="s">
        <v>73</v>
      </c>
      <c r="L28" t="s">
        <v>203</v>
      </c>
    </row>
    <row r="29" spans="2:15" x14ac:dyDescent="0.2">
      <c r="K29" t="s">
        <v>205</v>
      </c>
      <c r="L29"/>
    </row>
    <row r="30" spans="2:15" x14ac:dyDescent="0.2">
      <c r="K30" t="s">
        <v>206</v>
      </c>
      <c r="L30"/>
    </row>
  </sheetData>
  <autoFilter ref="B5:O14" xr:uid="{00000000-0001-0000-0300-000000000000}">
    <filterColumn colId="9" showButton="0"/>
    <filterColumn colId="10" showButton="0"/>
    <sortState xmlns:xlrd2="http://schemas.microsoft.com/office/spreadsheetml/2017/richdata2" ref="B8:O31">
      <sortCondition ref="D5:D14"/>
    </sortState>
  </autoFilter>
  <mergeCells count="13">
    <mergeCell ref="O5:O6"/>
    <mergeCell ref="G5:G6"/>
    <mergeCell ref="B24:F24"/>
    <mergeCell ref="B5:B6"/>
    <mergeCell ref="C5:C6"/>
    <mergeCell ref="D5:D6"/>
    <mergeCell ref="E5:E6"/>
    <mergeCell ref="F5:F6"/>
    <mergeCell ref="H5:H6"/>
    <mergeCell ref="I5:I6"/>
    <mergeCell ref="J5:J6"/>
    <mergeCell ref="K5:M5"/>
    <mergeCell ref="N5:N6"/>
  </mergeCells>
  <phoneticPr fontId="2"/>
  <dataValidations count="2">
    <dataValidation type="list" allowBlank="1" showInputMessage="1" showErrorMessage="1" sqref="K7:K23" xr:uid="{00000000-0002-0000-0300-000001000000}">
      <formula1>$J$27:$J$30</formula1>
    </dataValidation>
    <dataValidation type="list" allowBlank="1" showInputMessage="1" showErrorMessage="1" sqref="L7:L23" xr:uid="{00000000-0002-0000-0300-000000000000}">
      <formula1>$K$27:$K$28</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4" x14ac:dyDescent="0.2"/>
  <cols>
    <col min="1" max="1" width="2.88671875" style="1" customWidth="1"/>
    <col min="2" max="2" width="24.6640625" style="1" customWidth="1"/>
    <col min="3" max="3" width="25.6640625" style="1" customWidth="1"/>
    <col min="4" max="4" width="16.664062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13</v>
      </c>
    </row>
    <row r="2" spans="2:14" s="5" customFormat="1" ht="19.5" customHeight="1" x14ac:dyDescent="0.2">
      <c r="B2" s="5" t="s">
        <v>8</v>
      </c>
    </row>
    <row r="5" spans="2:14" s="2" customFormat="1" ht="31.5" customHeight="1" x14ac:dyDescent="0.2">
      <c r="B5" s="118" t="s">
        <v>1</v>
      </c>
      <c r="C5" s="118" t="s">
        <v>2</v>
      </c>
      <c r="D5" s="120" t="s">
        <v>3</v>
      </c>
      <c r="E5" s="127" t="s">
        <v>17</v>
      </c>
      <c r="F5" s="127" t="s">
        <v>19</v>
      </c>
      <c r="G5" s="118" t="s">
        <v>4</v>
      </c>
      <c r="H5" s="118" t="s">
        <v>5</v>
      </c>
      <c r="I5" s="120" t="s">
        <v>6</v>
      </c>
      <c r="J5" s="120" t="s">
        <v>14</v>
      </c>
      <c r="K5" s="122" t="s">
        <v>21</v>
      </c>
      <c r="L5" s="123"/>
      <c r="M5" s="124"/>
      <c r="N5" s="125" t="s">
        <v>7</v>
      </c>
    </row>
    <row r="6" spans="2:14" s="2" customFormat="1" ht="45" customHeight="1" x14ac:dyDescent="0.2">
      <c r="B6" s="119"/>
      <c r="C6" s="119"/>
      <c r="D6" s="121"/>
      <c r="E6" s="128"/>
      <c r="F6" s="128"/>
      <c r="G6" s="119"/>
      <c r="H6" s="119"/>
      <c r="I6" s="121"/>
      <c r="J6" s="121"/>
      <c r="K6" s="21" t="s">
        <v>22</v>
      </c>
      <c r="L6" s="21" t="s">
        <v>23</v>
      </c>
      <c r="M6" s="21" t="s">
        <v>24</v>
      </c>
      <c r="N6" s="126"/>
    </row>
    <row r="7" spans="2:14" s="2" customFormat="1" ht="39.9" customHeight="1" x14ac:dyDescent="0.2">
      <c r="B7" s="15" t="s">
        <v>75</v>
      </c>
      <c r="C7" s="4"/>
      <c r="D7" s="4"/>
      <c r="E7" s="4"/>
      <c r="F7" s="4"/>
      <c r="G7" s="4"/>
      <c r="H7" s="4"/>
      <c r="I7" s="4"/>
      <c r="J7" s="4"/>
      <c r="K7" s="22"/>
      <c r="L7" s="23"/>
      <c r="M7" s="4"/>
      <c r="N7" s="4"/>
    </row>
    <row r="8" spans="2:14" s="2" customFormat="1" ht="39.9" customHeight="1" x14ac:dyDescent="0.2">
      <c r="B8" s="4"/>
      <c r="C8" s="4"/>
      <c r="D8" s="4"/>
      <c r="E8" s="4"/>
      <c r="F8" s="4"/>
      <c r="G8" s="4"/>
      <c r="H8" s="4"/>
      <c r="I8" s="4"/>
      <c r="J8" s="4"/>
      <c r="K8" s="22"/>
      <c r="L8" s="23"/>
      <c r="M8" s="4"/>
      <c r="N8" s="4"/>
    </row>
    <row r="9" spans="2:14" s="2" customFormat="1" ht="39.9" customHeight="1" x14ac:dyDescent="0.2">
      <c r="B9" s="4"/>
      <c r="C9" s="4"/>
      <c r="D9" s="4"/>
      <c r="E9" s="4"/>
      <c r="F9" s="4"/>
      <c r="G9" s="4"/>
      <c r="H9" s="4"/>
      <c r="I9" s="4"/>
      <c r="J9" s="4"/>
      <c r="K9" s="22"/>
      <c r="L9" s="23"/>
      <c r="M9" s="4"/>
      <c r="N9" s="4"/>
    </row>
    <row r="10" spans="2:14" s="2" customFormat="1" ht="39.9" customHeight="1" x14ac:dyDescent="0.2">
      <c r="B10" s="4"/>
      <c r="C10" s="4"/>
      <c r="D10" s="4"/>
      <c r="E10" s="4"/>
      <c r="F10" s="4"/>
      <c r="G10" s="4"/>
      <c r="H10" s="4"/>
      <c r="I10" s="4"/>
      <c r="J10" s="4"/>
      <c r="K10" s="22"/>
      <c r="L10" s="23"/>
      <c r="M10" s="4"/>
      <c r="N10" s="4"/>
    </row>
    <row r="11" spans="2:14" s="2" customFormat="1" ht="39.9" customHeight="1" x14ac:dyDescent="0.2">
      <c r="B11" s="4"/>
      <c r="C11" s="4"/>
      <c r="D11" s="4"/>
      <c r="E11" s="4"/>
      <c r="F11" s="4"/>
      <c r="G11" s="4"/>
      <c r="H11" s="4"/>
      <c r="I11" s="4"/>
      <c r="J11" s="4"/>
      <c r="K11" s="22"/>
      <c r="L11" s="23"/>
      <c r="M11" s="4"/>
      <c r="N11" s="4"/>
    </row>
    <row r="12" spans="2:14" s="2" customFormat="1" ht="39.9" customHeight="1" x14ac:dyDescent="0.2">
      <c r="B12" s="4"/>
      <c r="C12" s="4"/>
      <c r="D12" s="4"/>
      <c r="E12" s="4"/>
      <c r="F12" s="4"/>
      <c r="G12" s="4"/>
      <c r="H12" s="4"/>
      <c r="I12" s="4"/>
      <c r="J12" s="4"/>
      <c r="K12" s="22"/>
      <c r="L12" s="23"/>
      <c r="M12" s="4"/>
      <c r="N12" s="4"/>
    </row>
    <row r="13" spans="2:14" s="2" customFormat="1" ht="39.9" customHeight="1" x14ac:dyDescent="0.2">
      <c r="B13" s="4"/>
      <c r="C13" s="4"/>
      <c r="D13" s="4"/>
      <c r="E13" s="4"/>
      <c r="F13" s="4"/>
      <c r="G13" s="4"/>
      <c r="H13" s="4"/>
      <c r="I13" s="4"/>
      <c r="J13" s="4"/>
      <c r="K13" s="22"/>
      <c r="L13" s="23"/>
      <c r="M13" s="4"/>
      <c r="N13" s="4"/>
    </row>
    <row r="14" spans="2:14" s="2" customFormat="1" ht="38.25" customHeight="1" x14ac:dyDescent="0.2">
      <c r="B14" s="132" t="s">
        <v>33</v>
      </c>
      <c r="C14" s="133"/>
      <c r="D14" s="133"/>
      <c r="E14" s="133"/>
      <c r="F14" s="133"/>
    </row>
    <row r="15" spans="2:14" s="2" customFormat="1" ht="35.1" customHeight="1" x14ac:dyDescent="0.2">
      <c r="B15" t="s">
        <v>34</v>
      </c>
    </row>
    <row r="16" spans="2:14" s="2" customFormat="1" ht="35.1" customHeight="1" x14ac:dyDescent="0.2">
      <c r="B16" t="s">
        <v>35</v>
      </c>
    </row>
    <row r="17" spans="11:12" ht="35.1" customHeight="1" x14ac:dyDescent="0.2">
      <c r="K17" t="s">
        <v>25</v>
      </c>
      <c r="L17" t="s">
        <v>26</v>
      </c>
    </row>
    <row r="18" spans="11:12" ht="35.1" customHeight="1" x14ac:dyDescent="0.2">
      <c r="K18" t="s">
        <v>27</v>
      </c>
      <c r="L18" t="s">
        <v>28</v>
      </c>
    </row>
    <row r="19" spans="11:12" x14ac:dyDescent="0.2">
      <c r="K19" t="s">
        <v>29</v>
      </c>
      <c r="L19"/>
    </row>
    <row r="20" spans="11:12" x14ac:dyDescent="0.2">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15</v>
      </c>
    </row>
    <row r="2" spans="2:14" s="5" customFormat="1" ht="19.5" customHeight="1" x14ac:dyDescent="0.2">
      <c r="B2" s="5" t="s">
        <v>10</v>
      </c>
    </row>
    <row r="5" spans="2:14" s="2" customFormat="1" ht="29.25" customHeight="1" x14ac:dyDescent="0.2">
      <c r="B5" s="118" t="s">
        <v>20</v>
      </c>
      <c r="C5" s="118" t="s">
        <v>2</v>
      </c>
      <c r="D5" s="120" t="s">
        <v>3</v>
      </c>
      <c r="E5" s="127" t="s">
        <v>17</v>
      </c>
      <c r="F5" s="127" t="s">
        <v>19</v>
      </c>
      <c r="G5" s="118" t="s">
        <v>4</v>
      </c>
      <c r="H5" s="118" t="s">
        <v>5</v>
      </c>
      <c r="I5" s="120" t="s">
        <v>6</v>
      </c>
      <c r="J5" s="120" t="s">
        <v>14</v>
      </c>
      <c r="K5" s="122" t="s">
        <v>21</v>
      </c>
      <c r="L5" s="123"/>
      <c r="M5" s="124"/>
      <c r="N5" s="125" t="s">
        <v>7</v>
      </c>
    </row>
    <row r="6" spans="2:14" s="2" customFormat="1" ht="46.5" customHeight="1" x14ac:dyDescent="0.2">
      <c r="B6" s="119"/>
      <c r="C6" s="119"/>
      <c r="D6" s="121"/>
      <c r="E6" s="128"/>
      <c r="F6" s="128"/>
      <c r="G6" s="119"/>
      <c r="H6" s="119"/>
      <c r="I6" s="121"/>
      <c r="J6" s="121"/>
      <c r="K6" s="21" t="s">
        <v>22</v>
      </c>
      <c r="L6" s="21" t="s">
        <v>23</v>
      </c>
      <c r="M6" s="21" t="s">
        <v>24</v>
      </c>
      <c r="N6" s="126"/>
    </row>
    <row r="7" spans="2:14" s="2" customFormat="1" ht="39.9" hidden="1" customHeight="1" x14ac:dyDescent="0.2">
      <c r="B7" s="9" t="s">
        <v>63</v>
      </c>
      <c r="C7" s="9" t="s">
        <v>55</v>
      </c>
      <c r="D7" s="10">
        <v>42406</v>
      </c>
      <c r="E7" s="9" t="s">
        <v>64</v>
      </c>
      <c r="F7" s="9" t="s">
        <v>65</v>
      </c>
      <c r="G7" s="11"/>
      <c r="H7" s="12">
        <v>1710720</v>
      </c>
      <c r="I7" s="4"/>
      <c r="J7" s="4"/>
      <c r="K7" s="22"/>
      <c r="L7" s="23"/>
      <c r="M7" s="4"/>
      <c r="N7" s="4"/>
    </row>
    <row r="8" spans="2:14" s="2" customFormat="1" ht="39.9" customHeight="1" x14ac:dyDescent="0.2">
      <c r="B8" s="9" t="s">
        <v>140</v>
      </c>
      <c r="C8" s="18" t="s">
        <v>55</v>
      </c>
      <c r="D8" s="16">
        <v>42551</v>
      </c>
      <c r="E8" s="9" t="s">
        <v>141</v>
      </c>
      <c r="F8" s="9" t="s">
        <v>78</v>
      </c>
      <c r="G8" s="20"/>
      <c r="H8" s="12">
        <v>2324160</v>
      </c>
      <c r="I8" s="4"/>
      <c r="J8" s="4"/>
      <c r="K8" s="22"/>
      <c r="L8" s="23"/>
      <c r="M8" s="4"/>
      <c r="N8" s="4"/>
    </row>
    <row r="9" spans="2:14" s="2" customFormat="1" ht="39.9" customHeight="1" x14ac:dyDescent="0.2">
      <c r="B9" s="9" t="s">
        <v>76</v>
      </c>
      <c r="C9" s="18" t="s">
        <v>55</v>
      </c>
      <c r="D9" s="16">
        <v>42551</v>
      </c>
      <c r="E9" s="9" t="s">
        <v>77</v>
      </c>
      <c r="F9" s="9" t="s">
        <v>78</v>
      </c>
      <c r="G9" s="17"/>
      <c r="H9" s="12">
        <v>1736876</v>
      </c>
      <c r="I9" s="4"/>
      <c r="J9" s="4"/>
      <c r="K9" s="22"/>
      <c r="L9" s="23"/>
      <c r="M9" s="4"/>
      <c r="N9" s="4"/>
    </row>
    <row r="10" spans="2:14" s="2" customFormat="1" ht="39.9" customHeight="1" x14ac:dyDescent="0.2">
      <c r="B10" s="9" t="s">
        <v>79</v>
      </c>
      <c r="C10" s="19" t="s">
        <v>80</v>
      </c>
      <c r="D10" s="16">
        <v>42551</v>
      </c>
      <c r="E10" s="9" t="s">
        <v>81</v>
      </c>
      <c r="F10" s="9" t="s">
        <v>78</v>
      </c>
      <c r="G10" s="17"/>
      <c r="H10" s="12">
        <v>762616</v>
      </c>
      <c r="I10" s="4"/>
      <c r="J10" s="4"/>
      <c r="K10" s="22"/>
      <c r="L10" s="23"/>
      <c r="M10" s="4"/>
      <c r="N10" s="4"/>
    </row>
    <row r="11" spans="2:14" s="2" customFormat="1" ht="39.9" customHeight="1" x14ac:dyDescent="0.2">
      <c r="B11" s="9" t="s">
        <v>82</v>
      </c>
      <c r="C11" s="18" t="s">
        <v>80</v>
      </c>
      <c r="D11" s="16">
        <v>42551</v>
      </c>
      <c r="E11" s="9" t="s">
        <v>83</v>
      </c>
      <c r="F11" s="9" t="s">
        <v>78</v>
      </c>
      <c r="G11" s="17"/>
      <c r="H11" s="12">
        <v>434160</v>
      </c>
      <c r="I11" s="4"/>
      <c r="J11" s="4"/>
      <c r="K11" s="22"/>
      <c r="L11" s="23"/>
      <c r="M11" s="4"/>
      <c r="N11" s="4"/>
    </row>
    <row r="12" spans="2:14" s="2" customFormat="1" ht="39.9" customHeight="1" x14ac:dyDescent="0.2">
      <c r="B12" s="9" t="s">
        <v>84</v>
      </c>
      <c r="C12" s="19" t="s">
        <v>55</v>
      </c>
      <c r="D12" s="16">
        <v>42551</v>
      </c>
      <c r="E12" s="9" t="s">
        <v>85</v>
      </c>
      <c r="F12" s="9" t="s">
        <v>78</v>
      </c>
      <c r="G12" s="17"/>
      <c r="H12" s="12">
        <v>12572928</v>
      </c>
      <c r="I12" s="4"/>
      <c r="J12" s="4"/>
      <c r="K12" s="22"/>
      <c r="L12" s="23"/>
      <c r="M12" s="4"/>
      <c r="N12" s="4"/>
    </row>
    <row r="13" spans="2:14" s="2" customFormat="1" ht="39.9" customHeight="1" x14ac:dyDescent="0.2">
      <c r="B13" s="9" t="s">
        <v>86</v>
      </c>
      <c r="C13" s="19" t="s">
        <v>55</v>
      </c>
      <c r="D13" s="16">
        <v>42551</v>
      </c>
      <c r="E13" s="9" t="s">
        <v>87</v>
      </c>
      <c r="F13" s="9" t="s">
        <v>78</v>
      </c>
      <c r="G13" s="17"/>
      <c r="H13" s="12">
        <v>822984</v>
      </c>
      <c r="I13" s="4"/>
      <c r="J13" s="4"/>
      <c r="K13" s="22"/>
      <c r="L13" s="23"/>
      <c r="M13" s="4"/>
      <c r="N13" s="4"/>
    </row>
    <row r="14" spans="2:14" s="2" customFormat="1" ht="39.9" customHeight="1" x14ac:dyDescent="0.2">
      <c r="B14" s="9" t="s">
        <v>88</v>
      </c>
      <c r="C14" s="19" t="s">
        <v>55</v>
      </c>
      <c r="D14" s="16">
        <v>42582</v>
      </c>
      <c r="E14" s="9" t="s">
        <v>89</v>
      </c>
      <c r="F14" s="9" t="s">
        <v>90</v>
      </c>
      <c r="G14" s="17"/>
      <c r="H14" s="12">
        <v>6868800</v>
      </c>
      <c r="I14" s="4"/>
      <c r="J14" s="4"/>
      <c r="K14" s="22"/>
      <c r="L14" s="23"/>
      <c r="M14" s="4"/>
      <c r="N14" s="4"/>
    </row>
    <row r="15" spans="2:14" s="2" customFormat="1" ht="39.9" customHeight="1" x14ac:dyDescent="0.2">
      <c r="B15" s="9" t="s">
        <v>91</v>
      </c>
      <c r="C15" s="9" t="s">
        <v>55</v>
      </c>
      <c r="D15" s="16">
        <v>42613</v>
      </c>
      <c r="E15" s="9" t="s">
        <v>92</v>
      </c>
      <c r="F15" s="9" t="s">
        <v>90</v>
      </c>
      <c r="G15" s="17"/>
      <c r="H15" s="12">
        <v>1944000</v>
      </c>
      <c r="I15" s="4"/>
      <c r="J15" s="4"/>
      <c r="K15" s="22"/>
      <c r="L15" s="23"/>
      <c r="M15" s="4"/>
      <c r="N15" s="4"/>
    </row>
    <row r="16" spans="2:14" s="2" customFormat="1" ht="39.9" customHeight="1" x14ac:dyDescent="0.2">
      <c r="B16" s="9" t="s">
        <v>93</v>
      </c>
      <c r="C16" s="9" t="s">
        <v>55</v>
      </c>
      <c r="D16" s="16">
        <v>42613</v>
      </c>
      <c r="E16" s="9" t="s">
        <v>89</v>
      </c>
      <c r="F16" s="9" t="s">
        <v>90</v>
      </c>
      <c r="G16" s="17"/>
      <c r="H16" s="12">
        <v>3596400</v>
      </c>
      <c r="I16" s="4"/>
      <c r="J16" s="4"/>
      <c r="K16" s="22"/>
      <c r="L16" s="23"/>
      <c r="M16" s="4"/>
      <c r="N16" s="4"/>
    </row>
    <row r="17" spans="2:14" s="2" customFormat="1" ht="39.9" customHeight="1" x14ac:dyDescent="0.2">
      <c r="B17" s="9" t="s">
        <v>152</v>
      </c>
      <c r="C17" s="9" t="s">
        <v>55</v>
      </c>
      <c r="D17" s="16">
        <v>42766</v>
      </c>
      <c r="E17" s="9" t="s">
        <v>153</v>
      </c>
      <c r="F17" s="9" t="s">
        <v>154</v>
      </c>
      <c r="G17" s="26"/>
      <c r="H17" s="12">
        <v>72162684</v>
      </c>
      <c r="I17" s="4"/>
      <c r="J17" s="4"/>
      <c r="K17" s="22"/>
      <c r="L17" s="23"/>
      <c r="M17" s="4"/>
      <c r="N17" s="4"/>
    </row>
    <row r="18" spans="2:14" s="2" customFormat="1" ht="39.9" customHeight="1" x14ac:dyDescent="0.2">
      <c r="B18" s="9" t="s">
        <v>63</v>
      </c>
      <c r="C18" s="9" t="s">
        <v>55</v>
      </c>
      <c r="D18" s="10">
        <v>42803</v>
      </c>
      <c r="E18" s="9" t="s">
        <v>64</v>
      </c>
      <c r="F18" s="9" t="s">
        <v>65</v>
      </c>
      <c r="G18" s="11"/>
      <c r="H18" s="12">
        <v>1710720</v>
      </c>
      <c r="I18" s="4"/>
      <c r="J18" s="4"/>
      <c r="K18" s="22"/>
      <c r="L18" s="23"/>
      <c r="M18" s="4"/>
      <c r="N18" s="4"/>
    </row>
    <row r="19" spans="2:14" s="2" customFormat="1" ht="39.9" customHeight="1" x14ac:dyDescent="0.2">
      <c r="B19" s="9" t="s">
        <v>149</v>
      </c>
      <c r="C19" s="9" t="s">
        <v>55</v>
      </c>
      <c r="D19" s="10">
        <v>42803</v>
      </c>
      <c r="E19" s="9" t="s">
        <v>150</v>
      </c>
      <c r="F19" s="9" t="s">
        <v>151</v>
      </c>
      <c r="G19" s="11"/>
      <c r="H19" s="12">
        <v>2071440</v>
      </c>
      <c r="I19" s="4"/>
      <c r="J19" s="4"/>
      <c r="K19" s="22"/>
      <c r="L19" s="23"/>
      <c r="M19" s="4"/>
      <c r="N19" s="4"/>
    </row>
    <row r="20" spans="2:14" s="2" customFormat="1" ht="39.9" customHeight="1" x14ac:dyDescent="0.2">
      <c r="B20" s="9" t="s">
        <v>155</v>
      </c>
      <c r="C20" s="9" t="s">
        <v>55</v>
      </c>
      <c r="D20" s="10">
        <v>42811</v>
      </c>
      <c r="E20" s="9" t="s">
        <v>58</v>
      </c>
      <c r="F20" s="9" t="s">
        <v>59</v>
      </c>
      <c r="G20" s="11"/>
      <c r="H20" s="12">
        <v>10981116</v>
      </c>
      <c r="I20" s="4"/>
      <c r="J20" s="4"/>
      <c r="K20" s="24" t="s">
        <v>73</v>
      </c>
      <c r="L20" s="15" t="s">
        <v>28</v>
      </c>
      <c r="M20" s="4"/>
      <c r="N20" s="4"/>
    </row>
    <row r="21" spans="2:14" s="2" customFormat="1" ht="39.9" customHeight="1" x14ac:dyDescent="0.2">
      <c r="B21" s="9" t="s">
        <v>54</v>
      </c>
      <c r="C21" s="9" t="s">
        <v>55</v>
      </c>
      <c r="D21" s="10">
        <v>42825</v>
      </c>
      <c r="E21" s="9" t="s">
        <v>56</v>
      </c>
      <c r="F21" s="9" t="s">
        <v>57</v>
      </c>
      <c r="G21" s="11"/>
      <c r="H21" s="12">
        <v>64044792</v>
      </c>
      <c r="I21" s="4"/>
      <c r="J21" s="4"/>
      <c r="K21" s="22"/>
      <c r="L21" s="23"/>
      <c r="M21" s="4"/>
      <c r="N21" s="4"/>
    </row>
    <row r="22" spans="2:14" s="2" customFormat="1" ht="39.9" customHeight="1" x14ac:dyDescent="0.2">
      <c r="B22" s="9" t="s">
        <v>60</v>
      </c>
      <c r="C22" s="9" t="s">
        <v>55</v>
      </c>
      <c r="D22" s="10">
        <v>42825</v>
      </c>
      <c r="E22" s="9" t="s">
        <v>61</v>
      </c>
      <c r="F22" s="9" t="s">
        <v>62</v>
      </c>
      <c r="G22" s="11"/>
      <c r="H22" s="12">
        <v>4900777</v>
      </c>
      <c r="I22" s="4"/>
      <c r="J22" s="4"/>
      <c r="K22" s="22"/>
      <c r="L22" s="23"/>
      <c r="M22" s="4"/>
      <c r="N22" s="4"/>
    </row>
    <row r="23" spans="2:14" s="2" customFormat="1" ht="39.9" customHeight="1" x14ac:dyDescent="0.2">
      <c r="B23" s="9" t="s">
        <v>66</v>
      </c>
      <c r="C23" s="9" t="s">
        <v>55</v>
      </c>
      <c r="D23" s="10">
        <v>42825</v>
      </c>
      <c r="E23" s="9" t="s">
        <v>67</v>
      </c>
      <c r="F23" s="9" t="s">
        <v>68</v>
      </c>
      <c r="G23" s="11"/>
      <c r="H23" s="12">
        <v>7008000</v>
      </c>
      <c r="I23" s="4"/>
      <c r="J23" s="4"/>
      <c r="K23" s="24" t="s">
        <v>139</v>
      </c>
      <c r="L23" t="s">
        <v>26</v>
      </c>
      <c r="M23" s="4"/>
      <c r="N23" s="4"/>
    </row>
    <row r="24" spans="2:14" s="2" customFormat="1" ht="39.9" customHeight="1" x14ac:dyDescent="0.2">
      <c r="B24" s="9" t="s">
        <v>69</v>
      </c>
      <c r="C24" s="9" t="s">
        <v>55</v>
      </c>
      <c r="D24" s="10">
        <v>42825</v>
      </c>
      <c r="E24" s="9" t="s">
        <v>70</v>
      </c>
      <c r="F24" s="9" t="s">
        <v>57</v>
      </c>
      <c r="G24" s="11"/>
      <c r="H24" s="12">
        <v>15056513</v>
      </c>
      <c r="I24" s="4"/>
      <c r="J24" s="4"/>
      <c r="K24" s="22"/>
      <c r="L24" s="23"/>
      <c r="M24" s="4"/>
      <c r="N24" s="4"/>
    </row>
    <row r="25" spans="2:14" s="2" customFormat="1" ht="39.9" customHeight="1" x14ac:dyDescent="0.2">
      <c r="B25" s="9" t="s">
        <v>71</v>
      </c>
      <c r="C25" s="9" t="s">
        <v>55</v>
      </c>
      <c r="D25" s="10">
        <v>42825</v>
      </c>
      <c r="E25" s="9" t="s">
        <v>72</v>
      </c>
      <c r="F25" s="9" t="s">
        <v>57</v>
      </c>
      <c r="G25" s="11"/>
      <c r="H25" s="12">
        <v>42127120</v>
      </c>
      <c r="I25" s="4"/>
      <c r="J25" s="4"/>
      <c r="K25" s="22"/>
      <c r="L25" s="23"/>
      <c r="M25" s="4"/>
      <c r="N25" s="4"/>
    </row>
    <row r="26" spans="2:14" s="2" customFormat="1" ht="38.25" customHeight="1" x14ac:dyDescent="0.2">
      <c r="B26" s="132" t="s">
        <v>33</v>
      </c>
      <c r="C26" s="133"/>
      <c r="D26" s="133"/>
      <c r="E26" s="133"/>
      <c r="F26" s="133"/>
    </row>
    <row r="27" spans="2:14" s="2" customFormat="1" ht="35.1" customHeight="1" x14ac:dyDescent="0.2">
      <c r="B27" t="s">
        <v>34</v>
      </c>
    </row>
    <row r="28" spans="2:14" s="2" customFormat="1" ht="35.1" customHeight="1" x14ac:dyDescent="0.2">
      <c r="B28" t="s">
        <v>35</v>
      </c>
    </row>
    <row r="29" spans="2:14" ht="35.1" customHeight="1" x14ac:dyDescent="0.2">
      <c r="K29" t="s">
        <v>25</v>
      </c>
      <c r="L29" t="s">
        <v>26</v>
      </c>
    </row>
    <row r="30" spans="2:14" ht="35.1" customHeight="1" x14ac:dyDescent="0.2">
      <c r="K30" t="s">
        <v>27</v>
      </c>
      <c r="L30" t="s">
        <v>28</v>
      </c>
    </row>
    <row r="31" spans="2:14" x14ac:dyDescent="0.2">
      <c r="K31" t="s">
        <v>29</v>
      </c>
      <c r="L31"/>
    </row>
    <row r="32" spans="2:14" x14ac:dyDescent="0.2">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出納　翔悟／Suido,Shogo</cp:lastModifiedBy>
  <cp:lastPrinted>2024-04-22T23:56:07Z</cp:lastPrinted>
  <dcterms:created xsi:type="dcterms:W3CDTF">2007-06-22T02:57:32Z</dcterms:created>
  <dcterms:modified xsi:type="dcterms:W3CDTF">2024-11-15T02:12:31Z</dcterms:modified>
</cp:coreProperties>
</file>