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00189722\Desktop\伊藤→橋本（契約データ現行）\②契約関係（その他、細々したデータ）\HPに契約状況のアップ\"/>
    </mc:Choice>
  </mc:AlternateContent>
  <xr:revisionPtr revIDLastSave="0" documentId="13_ncr:1_{1FE618D6-71F3-45E8-9746-333B81A63D9E}" xr6:coauthVersionLast="45" xr6:coauthVersionMax="45" xr10:uidLastSave="{00000000-0000-0000-0000-000000000000}"/>
  <bookViews>
    <workbookView xWindow="-120" yWindow="-120" windowWidth="20730" windowHeight="11160" firstSheet="1" activeTab="1" xr2:uid="{00000000-000D-0000-FFFF-FFFF00000000}"/>
  </bookViews>
  <sheets>
    <sheet name="★競争入札（物品役務等） (班長用)" sheetId="5" state="hidden" r:id="rId1"/>
    <sheet name="競争入札（工事）" sheetId="1" r:id="rId2"/>
    <sheet name="競争入札（物品役務等）" sheetId="2" r:id="rId3"/>
    <sheet name="随意契約 (物品役務等)" sheetId="6" r:id="rId4"/>
    <sheet name="随意契約（工事）" sheetId="3" state="hidden" r:id="rId5"/>
    <sheet name="随意契約（物品役務等）" sheetId="4" state="hidden" r:id="rId6"/>
  </sheets>
  <definedNames>
    <definedName name="_xlnm._FilterDatabase" localSheetId="0" hidden="1">'★競争入札（物品役務等） (班長用)'!$A$6:$M$56</definedName>
    <definedName name="_xlnm._FilterDatabase" localSheetId="2" hidden="1">'競争入札（物品役務等）'!$A$6:$M$6</definedName>
    <definedName name="_xlnm.Print_Area" localSheetId="0">'★競争入札（物品役務等） (班長用)'!$A$1:$M$163</definedName>
    <definedName name="_xlnm.Print_Area" localSheetId="1">'競争入札（工事）'!$A$1:$M$15</definedName>
    <definedName name="_xlnm.Print_Area" localSheetId="2">'競争入札（物品役務等）'!$A$1:$N$218</definedName>
    <definedName name="_xlnm.Print_Area" localSheetId="3">'随意契約 (物品役務等)'!$A$1:$O$31</definedName>
    <definedName name="_xlnm.Print_Area" localSheetId="4">'随意契約（工事）'!$A$1:$N$16</definedName>
    <definedName name="_xlnm.Print_Area" localSheetId="5">'随意契約（物品役務等）'!$A$1:$N$28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 l="1"/>
  <c r="F10" i="1"/>
  <c r="F8" i="1"/>
  <c r="F9" i="1" l="1"/>
  <c r="F192" i="2" l="1"/>
  <c r="F191" i="2"/>
  <c r="F190" i="2" l="1"/>
  <c r="F189" i="2" l="1"/>
  <c r="F188" i="2" l="1"/>
  <c r="F54" i="2" l="1"/>
  <c r="F53" i="2"/>
  <c r="F52" i="2"/>
  <c r="F51" i="2"/>
  <c r="F50" i="2"/>
  <c r="F49" i="2"/>
  <c r="F48" i="2"/>
  <c r="F47" i="2"/>
  <c r="F46" i="2"/>
  <c r="F45" i="2"/>
  <c r="F44" i="2"/>
  <c r="F43" i="2"/>
  <c r="F42" i="2"/>
  <c r="F41" i="2"/>
  <c r="F40" i="2"/>
  <c r="F37" i="2"/>
  <c r="F36" i="2"/>
  <c r="F35" i="2"/>
  <c r="F34" i="2"/>
  <c r="F33" i="2"/>
  <c r="F32" i="2"/>
  <c r="F31" i="2"/>
  <c r="F30" i="2"/>
  <c r="F29" i="2"/>
  <c r="F28" i="2"/>
  <c r="F27" i="2"/>
  <c r="F26" i="2"/>
  <c r="F25" i="2"/>
  <c r="F24" i="2"/>
  <c r="F23" i="2"/>
  <c r="F22" i="2"/>
  <c r="F21" i="2"/>
  <c r="F187" i="2" l="1"/>
  <c r="F186" i="2"/>
  <c r="F185" i="2"/>
  <c r="F161" i="2" l="1"/>
  <c r="F160" i="2"/>
  <c r="F7" i="1"/>
  <c r="F159" i="5"/>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 r="F159" i="2"/>
  <c r="F158" i="2"/>
  <c r="F154" i="2"/>
  <c r="F153" i="2"/>
  <c r="F152" i="2"/>
</calcChain>
</file>

<file path=xl/sharedStrings.xml><?xml version="1.0" encoding="utf-8"?>
<sst xmlns="http://schemas.openxmlformats.org/spreadsheetml/2006/main" count="1710" uniqueCount="311">
  <si>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</si>
  <si>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</si>
  <si>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</si>
  <si>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</si>
  <si>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</si>
  <si>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</si>
  <si>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</si>
  <si>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</si>
  <si>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</si>
  <si>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</si>
  <si>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</si>
  <si>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</si>
  <si>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</si>
  <si>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</si>
  <si>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</si>
  <si>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</si>
  <si>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</si>
  <si>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</si>
  <si>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</si>
  <si>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</si>
  <si>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</si>
  <si>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</si>
  <si>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</si>
  <si>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</si>
  <si>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</si>
  <si>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</si>
  <si>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</si>
  <si>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</si>
  <si>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</si>
  <si>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</si>
  <si>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</si>
  <si>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</si>
  <si>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</si>
  <si>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</si>
  <si>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</si>
  <si>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</si>
  <si>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</si>
  <si>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</si>
  <si>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</si>
  <si>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</si>
  <si>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</si>
  <si>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</si>
  <si>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</si>
  <si>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</si>
  <si>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</si>
  <si>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</si>
  <si>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</si>
  <si>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</si>
  <si>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</si>
  <si>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</si>
  <si>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</si>
  <si>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</si>
  <si>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</si>
  <si>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</si>
  <si>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</si>
  <si>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</si>
  <si>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</si>
  <si>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</si>
  <si>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</si>
  <si>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</si>
  <si>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</si>
  <si>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</si>
  <si>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</si>
  <si>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</si>
  <si>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</si>
  <si>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</si>
  <si>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</si>
  <si>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</si>
  <si>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</si>
  <si>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</si>
  <si>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</si>
  <si>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</si>
  <si>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</si>
  <si>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</si>
  <si>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</si>
  <si>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</si>
  <si>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</si>
  <si>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</si>
  <si>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</si>
  <si>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</si>
  <si>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</si>
  <si>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</si>
  <si>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</si>
  <si>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</si>
  <si>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</si>
  <si>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</si>
  <si>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</si>
  <si>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</si>
  <si>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</si>
  <si>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</si>
  <si>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</si>
  <si>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</si>
  <si>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</si>
  <si>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</si>
  <si>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</si>
  <si>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</si>
  <si>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</si>
  <si>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</si>
  <si>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</si>
  <si>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</si>
  <si>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</si>
  <si>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</si>
  <si>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</si>
  <si>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</si>
  <si>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</si>
  <si>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</si>
  <si>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</si>
  <si>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</si>
  <si>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</si>
  <si>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</si>
  <si>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</si>
  <si>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</si>
  <si>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</si>
  <si>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</si>
  <si>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</si>
  <si>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</si>
  <si>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</si>
  <si>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</si>
  <si>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</si>
  <si>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</si>
  <si>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</si>
  <si>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</si>
  <si>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</si>
  <si>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</si>
  <si>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</si>
  <si>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</si>
  <si>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</si>
  <si>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</si>
  <si>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</si>
  <si>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</si>
  <si>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</si>
  <si>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</si>
  <si>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</si>
  <si>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</si>
  <si>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</si>
  <si>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</si>
  <si>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</si>
  <si>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</si>
  <si>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</si>
  <si>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</si>
  <si>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</si>
  <si>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</si>
  <si>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</si>
  <si>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</si>
  <si>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</si>
  <si>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</si>
  <si>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</si>
  <si>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</si>
  <si>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</si>
  <si>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</si>
  <si>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</si>
  <si>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</si>
  <si>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</si>
  <si>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</si>
  <si>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</si>
  <si>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</si>
  <si>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</si>
  <si>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</si>
  <si>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</si>
  <si>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</si>
  <si>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</si>
  <si>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</si>
  <si>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</si>
  <si>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</si>
  <si>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</si>
  <si>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</si>
  <si>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</si>
  <si>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</si>
  <si>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</si>
  <si>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</si>
  <si>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</si>
  <si>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</si>
  <si>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</si>
  <si>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</si>
  <si>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</si>
  <si>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</si>
  <si>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</si>
  <si>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</si>
  <si>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</si>
  <si>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</si>
  <si>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</si>
  <si>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</si>
  <si>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</si>
  <si>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</si>
  <si>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</si>
  <si>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</si>
  <si>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</si>
  <si>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</si>
  <si>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</si>
  <si>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</si>
  <si>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</si>
  <si>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</si>
  <si>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</si>
  <si>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</si>
  <si>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</si>
  <si>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</si>
  <si>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</si>
  <si>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</si>
  <si>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</si>
  <si>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</si>
  <si>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</si>
  <si>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</si>
  <si>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</si>
  <si>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r>
      <t>院内清掃業務委託契約
（2018</t>
    </r>
    <r>
      <rPr>
        <sz val="11"/>
        <rFont val="ＭＳ Ｐゴシック"/>
        <family val="3"/>
        <charset val="128"/>
      </rPr>
      <t>.</t>
    </r>
    <r>
      <rPr>
        <sz val="11"/>
        <rFont val="ＭＳ Ｐゴシック"/>
        <family val="3"/>
        <charset val="128"/>
      </rPr>
      <t>9</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8</t>
    </r>
    <r>
      <rPr>
        <sz val="11"/>
        <rFont val="ＭＳ Ｐゴシック"/>
        <family val="3"/>
        <charset val="128"/>
      </rPr>
      <t>.3</t>
    </r>
    <r>
      <rPr>
        <sz val="11"/>
        <rFont val="ＭＳ Ｐゴシック"/>
        <family val="3"/>
        <charset val="128"/>
      </rPr>
      <t>1</t>
    </r>
    <r>
      <rPr>
        <sz val="11"/>
        <rFont val="ＭＳ Ｐゴシック"/>
        <family val="3"/>
        <charset val="128"/>
      </rPr>
      <t>）</t>
    </r>
    <rPh sb="0" eb="2">
      <t>インナイ</t>
    </rPh>
    <rPh sb="2" eb="4">
      <t>セイソウ</t>
    </rPh>
    <rPh sb="4" eb="6">
      <t>ギョウム</t>
    </rPh>
    <rPh sb="6" eb="8">
      <t>イタク</t>
    </rPh>
    <rPh sb="8" eb="10">
      <t>ケイヤク</t>
    </rPh>
    <phoneticPr fontId="6"/>
  </si>
  <si>
    <t>日本美装株式会社　山梨支店　　　　      　　　　　　山梨県甲府市塩部２－３－２０－１０１
山梨県甲府市飯田１－３－３４</t>
    <rPh sb="0" eb="2">
      <t>ニホン</t>
    </rPh>
    <rPh sb="2" eb="4">
      <t>ビソウ</t>
    </rPh>
    <rPh sb="4" eb="8">
      <t>カブシキガイシャ</t>
    </rPh>
    <rPh sb="9" eb="11">
      <t>ヤマナシ</t>
    </rPh>
    <rPh sb="11" eb="13">
      <t>シテン</t>
    </rPh>
    <phoneticPr fontId="2"/>
  </si>
  <si>
    <r>
      <t>内視鏡手術機器賃貸借契約
（2018</t>
    </r>
    <r>
      <rPr>
        <sz val="11"/>
        <rFont val="ＭＳ Ｐゴシック"/>
        <family val="3"/>
        <charset val="128"/>
      </rPr>
      <t>.</t>
    </r>
    <r>
      <rPr>
        <sz val="11"/>
        <rFont val="ＭＳ Ｐゴシック"/>
        <family val="3"/>
        <charset val="128"/>
      </rPr>
      <t>11</t>
    </r>
    <r>
      <rPr>
        <sz val="11"/>
        <rFont val="ＭＳ Ｐゴシック"/>
        <family val="3"/>
        <charset val="128"/>
      </rPr>
      <t>.1～</t>
    </r>
    <r>
      <rPr>
        <sz val="11"/>
        <rFont val="ＭＳ Ｐゴシック"/>
        <family val="3"/>
        <charset val="128"/>
      </rPr>
      <t>2024</t>
    </r>
    <r>
      <rPr>
        <sz val="11"/>
        <rFont val="ＭＳ Ｐゴシック"/>
        <family val="3"/>
        <charset val="128"/>
      </rPr>
      <t>.</t>
    </r>
    <r>
      <rPr>
        <sz val="11"/>
        <rFont val="ＭＳ Ｐゴシック"/>
        <family val="3"/>
        <charset val="128"/>
      </rPr>
      <t>10</t>
    </r>
    <r>
      <rPr>
        <sz val="11"/>
        <rFont val="ＭＳ Ｐゴシック"/>
        <family val="3"/>
        <charset val="128"/>
      </rPr>
      <t>.30）</t>
    </r>
    <rPh sb="0" eb="3">
      <t>ナイシキョウ</t>
    </rPh>
    <rPh sb="3" eb="5">
      <t>シュジュツ</t>
    </rPh>
    <rPh sb="5" eb="7">
      <t>キキ</t>
    </rPh>
    <rPh sb="7" eb="10">
      <t>チンタイシャク</t>
    </rPh>
    <rPh sb="10" eb="12">
      <t>ケイヤク</t>
    </rPh>
    <phoneticPr fontId="6"/>
  </si>
  <si>
    <t>ティーメディックス株式会社　　東京都新宿区西新宿１－２２－２　　　</t>
    <rPh sb="9" eb="13">
      <t>カブシキガイシャ</t>
    </rPh>
    <rPh sb="15" eb="18">
      <t>トウキョウト</t>
    </rPh>
    <rPh sb="18" eb="21">
      <t>シンジュクク</t>
    </rPh>
    <rPh sb="21" eb="22">
      <t>ニシ</t>
    </rPh>
    <rPh sb="22" eb="24">
      <t>シンジュク</t>
    </rPh>
    <phoneticPr fontId="2"/>
  </si>
  <si>
    <t>ノートパソコン６２台売買契約</t>
    <rPh sb="9" eb="10">
      <t>ダイ</t>
    </rPh>
    <rPh sb="10" eb="12">
      <t>バイバイ</t>
    </rPh>
    <rPh sb="12" eb="14">
      <t>ケイヤク</t>
    </rPh>
    <phoneticPr fontId="6"/>
  </si>
  <si>
    <r>
      <t>白衣等洗濯業務委託契約
（2018</t>
    </r>
    <r>
      <rPr>
        <sz val="11"/>
        <rFont val="ＭＳ Ｐゴシック"/>
        <family val="3"/>
        <charset val="128"/>
      </rPr>
      <t>.</t>
    </r>
    <r>
      <rPr>
        <sz val="11"/>
        <rFont val="ＭＳ Ｐゴシック"/>
        <family val="3"/>
        <charset val="128"/>
      </rPr>
      <t>12</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11</t>
    </r>
    <r>
      <rPr>
        <sz val="11"/>
        <rFont val="ＭＳ Ｐゴシック"/>
        <family val="3"/>
        <charset val="128"/>
      </rPr>
      <t>.30）</t>
    </r>
    <rPh sb="0" eb="3">
      <t>ハクイナド</t>
    </rPh>
    <rPh sb="3" eb="5">
      <t>センタク</t>
    </rPh>
    <rPh sb="5" eb="7">
      <t>ギョウム</t>
    </rPh>
    <rPh sb="7" eb="9">
      <t>イタク</t>
    </rPh>
    <rPh sb="9" eb="11">
      <t>ケイヤク</t>
    </rPh>
    <phoneticPr fontId="6"/>
  </si>
  <si>
    <t>ワタキューセイモア株式会社　　　　　　　　　</t>
    <phoneticPr fontId="2"/>
  </si>
  <si>
    <t>山梨ニューメディアセンター</t>
    <rPh sb="0" eb="2">
      <t>ヤマナシ</t>
    </rPh>
    <phoneticPr fontId="2"/>
  </si>
  <si>
    <t>一般x線撮影装置フラットパネル売買契約</t>
    <rPh sb="0" eb="2">
      <t>イッパン</t>
    </rPh>
    <rPh sb="3" eb="4">
      <t>セン</t>
    </rPh>
    <rPh sb="4" eb="6">
      <t>サツエイ</t>
    </rPh>
    <rPh sb="6" eb="8">
      <t>ソウチ</t>
    </rPh>
    <rPh sb="15" eb="17">
      <t>バイバイ</t>
    </rPh>
    <rPh sb="17" eb="19">
      <t>ケイヤク</t>
    </rPh>
    <phoneticPr fontId="2"/>
  </si>
  <si>
    <t>術中電子リニア探端子売買契約</t>
    <rPh sb="0" eb="1">
      <t>ジュツ</t>
    </rPh>
    <rPh sb="1" eb="2">
      <t>ナカ</t>
    </rPh>
    <rPh sb="2" eb="4">
      <t>デンシ</t>
    </rPh>
    <rPh sb="7" eb="8">
      <t>サガ</t>
    </rPh>
    <rPh sb="8" eb="10">
      <t>タンシ</t>
    </rPh>
    <rPh sb="10" eb="12">
      <t>バイバイ</t>
    </rPh>
    <rPh sb="12" eb="14">
      <t>ケイヤク</t>
    </rPh>
    <phoneticPr fontId="6"/>
  </si>
  <si>
    <t>株式会社千代田甲府営業所
山梨県南アルプス市寺部1418-1</t>
    <rPh sb="0" eb="4">
      <t>カブシキカイシャ</t>
    </rPh>
    <rPh sb="4" eb="7">
      <t>チヨダ</t>
    </rPh>
    <rPh sb="7" eb="9">
      <t>コウフ</t>
    </rPh>
    <rPh sb="9" eb="11">
      <t>エイギョウ</t>
    </rPh>
    <rPh sb="11" eb="12">
      <t>ショ</t>
    </rPh>
    <rPh sb="13" eb="16">
      <t>ヤマナシケン</t>
    </rPh>
    <rPh sb="16" eb="17">
      <t>ミナミ</t>
    </rPh>
    <rPh sb="21" eb="22">
      <t>シ</t>
    </rPh>
    <rPh sb="22" eb="23">
      <t>テラ</t>
    </rPh>
    <rPh sb="23" eb="24">
      <t>ブ</t>
    </rPh>
    <phoneticPr fontId="2"/>
  </si>
  <si>
    <t xml:space="preserve">（株）スズケン甲府支店
山梨県中央市流通団地3-7-3
</t>
    <rPh sb="1" eb="2">
      <t>カブ</t>
    </rPh>
    <rPh sb="7" eb="9">
      <t>コウフ</t>
    </rPh>
    <rPh sb="9" eb="11">
      <t>シテン</t>
    </rPh>
    <rPh sb="12" eb="15">
      <t>ヤマナシケン</t>
    </rPh>
    <rPh sb="15" eb="18">
      <t>チュウオウシ</t>
    </rPh>
    <rPh sb="18" eb="22">
      <t>リュウツウダンチ</t>
    </rPh>
    <phoneticPr fontId="2"/>
  </si>
  <si>
    <t>ケイティケイ</t>
    <phoneticPr fontId="2"/>
  </si>
  <si>
    <t>フジコー</t>
    <phoneticPr fontId="2"/>
  </si>
  <si>
    <t>マルアイ</t>
    <phoneticPr fontId="2"/>
  </si>
  <si>
    <t>ムトウ山梨</t>
    <rPh sb="3" eb="5">
      <t>ヤマナシ</t>
    </rPh>
    <phoneticPr fontId="2"/>
  </si>
  <si>
    <t>リコー</t>
    <phoneticPr fontId="2"/>
  </si>
  <si>
    <t>永光産業</t>
    <rPh sb="0" eb="2">
      <t>エイコウ</t>
    </rPh>
    <rPh sb="2" eb="4">
      <t>サンギョウ</t>
    </rPh>
    <phoneticPr fontId="2"/>
  </si>
  <si>
    <t>協和医科</t>
    <rPh sb="0" eb="2">
      <t>キョウワ</t>
    </rPh>
    <rPh sb="2" eb="4">
      <t>イカ</t>
    </rPh>
    <phoneticPr fontId="2"/>
  </si>
  <si>
    <t>勤吾紙業</t>
    <rPh sb="0" eb="2">
      <t>キンゴ</t>
    </rPh>
    <rPh sb="2" eb="4">
      <t>シギョウ</t>
    </rPh>
    <phoneticPr fontId="2"/>
  </si>
  <si>
    <t xml:space="preserve">小沢商店
</t>
    <rPh sb="0" eb="2">
      <t>オザワ</t>
    </rPh>
    <rPh sb="2" eb="4">
      <t>ショウテン</t>
    </rPh>
    <phoneticPr fontId="2"/>
  </si>
  <si>
    <t xml:space="preserve">上田商店
</t>
    <rPh sb="0" eb="2">
      <t>ウエダ</t>
    </rPh>
    <rPh sb="2" eb="4">
      <t>ショウテン</t>
    </rPh>
    <phoneticPr fontId="2"/>
  </si>
  <si>
    <t>正直堂</t>
    <rPh sb="0" eb="2">
      <t>ショウジキ</t>
    </rPh>
    <rPh sb="2" eb="3">
      <t>ドウ</t>
    </rPh>
    <phoneticPr fontId="2"/>
  </si>
  <si>
    <t>千代田</t>
    <rPh sb="0" eb="3">
      <t>チヨダ</t>
    </rPh>
    <phoneticPr fontId="2"/>
  </si>
  <si>
    <t>中央OAサービス株式会社　</t>
    <rPh sb="0" eb="2">
      <t>チュウオウ</t>
    </rPh>
    <phoneticPr fontId="2"/>
  </si>
  <si>
    <t>明友商事</t>
    <rPh sb="0" eb="2">
      <t>メイユウ</t>
    </rPh>
    <rPh sb="2" eb="4">
      <t>ショウジ</t>
    </rPh>
    <phoneticPr fontId="2"/>
  </si>
  <si>
    <t>医療ガス等売買契約</t>
    <rPh sb="0" eb="2">
      <t>イリョウ</t>
    </rPh>
    <rPh sb="4" eb="5">
      <t>トウ</t>
    </rPh>
    <rPh sb="5" eb="7">
      <t>バイバイ</t>
    </rPh>
    <rPh sb="7" eb="9">
      <t>ケイヤク</t>
    </rPh>
    <phoneticPr fontId="6"/>
  </si>
  <si>
    <t>濃厚流動食売買契約</t>
    <rPh sb="0" eb="5">
      <t>ノウコウリュウドウショク</t>
    </rPh>
    <rPh sb="5" eb="7">
      <t>バイバイ</t>
    </rPh>
    <rPh sb="7" eb="9">
      <t>ケイヤク</t>
    </rPh>
    <phoneticPr fontId="6"/>
  </si>
  <si>
    <r>
      <t>精白米売買契約
(R1</t>
    </r>
    <r>
      <rPr>
        <sz val="11"/>
        <rFont val="ＭＳ Ｐゴシック"/>
        <family val="3"/>
        <charset val="128"/>
      </rPr>
      <t>,</t>
    </r>
    <r>
      <rPr>
        <sz val="11"/>
        <rFont val="ＭＳ Ｐゴシック"/>
        <family val="3"/>
        <charset val="128"/>
      </rPr>
      <t>5</t>
    </r>
    <r>
      <rPr>
        <sz val="11"/>
        <rFont val="ＭＳ Ｐゴシック"/>
        <family val="3"/>
        <charset val="128"/>
      </rPr>
      <t>.1～</t>
    </r>
    <r>
      <rPr>
        <sz val="11"/>
        <rFont val="ＭＳ Ｐゴシック"/>
        <family val="3"/>
        <charset val="128"/>
      </rPr>
      <t>R1</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</si>
  <si>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</si>
  <si>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</si>
  <si>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</si>
  <si>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</si>
  <si>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フィリップス・レスピロニクス合同会社
東京都港区港町二丁目13番37号フィリップスビル</t>
    <rPh sb="19" eb="22">
      <t>トウキョウト</t>
    </rPh>
    <rPh sb="22" eb="24">
      <t>ミナトク</t>
    </rPh>
    <rPh sb="24" eb="26">
      <t>ミナトマチ</t>
    </rPh>
    <rPh sb="26" eb="27">
      <t>2</t>
    </rPh>
    <rPh sb="27" eb="29">
      <t>チョウメ</t>
    </rPh>
    <rPh sb="31" eb="32">
      <t>バン</t>
    </rPh>
    <rPh sb="34" eb="35">
      <t>ゴウ</t>
    </rPh>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</si>
  <si>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4"/>
  </si>
  <si>
    <t>重症心身障害児（者）理髪業務委託契約</t>
    <rPh sb="0" eb="2">
      <t>ジュウショウ</t>
    </rPh>
    <rPh sb="2" eb="4">
      <t>シンシン</t>
    </rPh>
    <rPh sb="4" eb="6">
      <t>ショウガイ</t>
    </rPh>
    <rPh sb="8" eb="9">
      <t>シャ</t>
    </rPh>
    <rPh sb="10" eb="12">
      <t>リハツ</t>
    </rPh>
    <rPh sb="12" eb="14">
      <t>ギョウム</t>
    </rPh>
    <rPh sb="14" eb="16">
      <t>イタク</t>
    </rPh>
    <rPh sb="16" eb="18">
      <t>ケイヤク</t>
    </rPh>
    <phoneticPr fontId="2"/>
  </si>
  <si>
    <t>特定非営利法人せれー奈（美容院　せれー奈）
山梨県甲府市上阿原町４３７－５－２　</t>
    <rPh sb="0" eb="2">
      <t>トクテイ</t>
    </rPh>
    <rPh sb="2" eb="5">
      <t>ヒエイリ</t>
    </rPh>
    <rPh sb="5" eb="7">
      <t>ホウジン</t>
    </rPh>
    <rPh sb="10" eb="11">
      <t>ナ</t>
    </rPh>
    <rPh sb="12" eb="15">
      <t>ビヨウイン</t>
    </rPh>
    <rPh sb="19" eb="20">
      <t>ナ</t>
    </rPh>
    <phoneticPr fontId="2"/>
  </si>
  <si>
    <t>安全性確保のため、患者における操作習熟度の観点から従来使用している機種の継続使用が必要なため
会計規程第５２条４項</t>
    <phoneticPr fontId="6"/>
  </si>
  <si>
    <t>組み込みソフトウェア等製造者の独自性が認められる医療機器であり、他の業者に保守・修理を行わせると作動品質面で医療安全上のリスクが見込まれるため
会計規程第５２条４項</t>
    <phoneticPr fontId="6"/>
  </si>
  <si>
    <t>キヤノンメディカルシステムズ株式会社　山梨サービスセンタ
山梨県甲府市丸の内３-２０-７太平甲府ビル</t>
    <phoneticPr fontId="2"/>
  </si>
  <si>
    <t>法令等により相手方が特定されるため
会計規程第５２条４項</t>
    <phoneticPr fontId="6"/>
  </si>
  <si>
    <t xml:space="preserve">閣議決定により契約の相手方が特定されているため
会計規程第５２条４項 </t>
    <rPh sb="24" eb="26">
      <t>カイケイ</t>
    </rPh>
    <phoneticPr fontId="6"/>
  </si>
  <si>
    <t xml:space="preserve">当該事業を実施している唯一の事業者であるため
会計規程第５２条４項 </t>
    <phoneticPr fontId="6"/>
  </si>
  <si>
    <t>独自性が認められる医療機器であり、他の業者に保守・修理を行わせると作動品質面で医療安全上のリスクが見込まれるため
会計規程第５２条４項</t>
    <phoneticPr fontId="6"/>
  </si>
  <si>
    <t>業務（障害のある患者への理髪業務）の特殊性により、近隣地域で履行ができる業者が他にいないことが確認できたため
会計規程第５２条４項</t>
    <phoneticPr fontId="6"/>
  </si>
  <si>
    <t>医療ガス供給設備更新整備(エアクリーンユニット)工事</t>
    <rPh sb="0" eb="2">
      <t>イリョウ</t>
    </rPh>
    <rPh sb="4" eb="6">
      <t>キョウキュウ</t>
    </rPh>
    <rPh sb="6" eb="8">
      <t>セツビ</t>
    </rPh>
    <rPh sb="8" eb="10">
      <t>コウシン</t>
    </rPh>
    <rPh sb="10" eb="12">
      <t>セイビ</t>
    </rPh>
    <rPh sb="24" eb="26">
      <t>コウジ</t>
    </rPh>
    <phoneticPr fontId="2"/>
  </si>
  <si>
    <t>千代田株式会社
東京都杉並区南荻窪３丁目２９番１２号</t>
    <rPh sb="0" eb="3">
      <t>チヨダ</t>
    </rPh>
    <rPh sb="3" eb="5">
      <t>カブシキ</t>
    </rPh>
    <rPh sb="5" eb="7">
      <t>カイシャ</t>
    </rPh>
    <rPh sb="8" eb="11">
      <t>トウキョウト</t>
    </rPh>
    <rPh sb="11" eb="14">
      <t>スギナミク</t>
    </rPh>
    <rPh sb="14" eb="17">
      <t>ミナミオギクボ</t>
    </rPh>
    <rPh sb="18" eb="20">
      <t>チョウメ</t>
    </rPh>
    <rPh sb="22" eb="23">
      <t>バン</t>
    </rPh>
    <rPh sb="25" eb="26">
      <t>ゴウ</t>
    </rPh>
    <phoneticPr fontId="2"/>
  </si>
  <si>
    <t>臨床検査委託
（R1.7.1～R2.6.30）</t>
    <rPh sb="0" eb="2">
      <t>リンショウ</t>
    </rPh>
    <rPh sb="2" eb="4">
      <t>ケンサ</t>
    </rPh>
    <rPh sb="4" eb="6">
      <t>イタク</t>
    </rPh>
    <phoneticPr fontId="6"/>
  </si>
  <si>
    <t>株式会社エスアールエル
東京都立川市曙町２－４１－１９</t>
    <rPh sb="0" eb="4">
      <t>カブシキガイシャ</t>
    </rPh>
    <rPh sb="12" eb="15">
      <t>トウキョウト</t>
    </rPh>
    <rPh sb="15" eb="18">
      <t>タチカワシ</t>
    </rPh>
    <rPh sb="18" eb="19">
      <t>アケボノ</t>
    </rPh>
    <rPh sb="19" eb="20">
      <t>チョウ</t>
    </rPh>
    <phoneticPr fontId="2"/>
  </si>
  <si>
    <t>株式会社ビー・エム・エル山梨営業所
山梨県甲府市住吉５－５－６</t>
    <rPh sb="0" eb="4">
      <t>カブシキガイシャ</t>
    </rPh>
    <rPh sb="12" eb="14">
      <t>ヤマナシ</t>
    </rPh>
    <rPh sb="14" eb="17">
      <t>エイギョウショ</t>
    </rPh>
    <rPh sb="18" eb="21">
      <t>ヤマナシケン</t>
    </rPh>
    <rPh sb="21" eb="24">
      <t>コウフシ</t>
    </rPh>
    <rPh sb="24" eb="26">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</si>
  <si>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0" eb="23">
      <t>ヤマナシケン</t>
    </rPh>
    <rPh sb="23" eb="26">
      <t>コウフシ</t>
    </rPh>
    <rPh sb="26" eb="28">
      <t>トクギョウ</t>
    </rPh>
    <phoneticPr fontId="2"/>
  </si>
  <si>
    <t>キヤノンメディカルズ(株)MRI装置定期点検契約</t>
    <rPh sb="10" eb="13">
      <t>カブ</t>
    </rPh>
    <rPh sb="16" eb="18">
      <t>ソウチ</t>
    </rPh>
    <rPh sb="18" eb="20">
      <t>テイキ</t>
    </rPh>
    <rPh sb="20" eb="22">
      <t>テンケン</t>
    </rPh>
    <rPh sb="22" eb="24">
      <t>ケイヤク</t>
    </rPh>
    <phoneticPr fontId="6"/>
  </si>
  <si>
    <t>食事療養委託契約
（R1.10.1～R3.9.30）</t>
    <rPh sb="0" eb="4">
      <t>ショクジリョウヨウ</t>
    </rPh>
    <rPh sb="4" eb="6">
      <t>イタク</t>
    </rPh>
    <rPh sb="6" eb="8">
      <t>ケイヤク</t>
    </rPh>
    <phoneticPr fontId="6"/>
  </si>
  <si>
    <t>株式会社創備
山梨県甲府市大里町432　フィールドストーンⅠ-101</t>
    <phoneticPr fontId="2"/>
  </si>
  <si>
    <t>寝具類賃貸借契約
（R1.10.1～R4.9.30）</t>
    <rPh sb="0" eb="3">
      <t>シングルイ</t>
    </rPh>
    <rPh sb="3" eb="8">
      <t>チンタイシャクケイヤク</t>
    </rPh>
    <phoneticPr fontId="2"/>
  </si>
  <si>
    <t>株式会社ヤマシタ
静岡事業所
静岡県島田市中河７３７</t>
    <rPh sb="0" eb="2">
      <t>カブシキ</t>
    </rPh>
    <rPh sb="2" eb="4">
      <t>カイシャ</t>
    </rPh>
    <phoneticPr fontId="2"/>
  </si>
  <si>
    <t>精白米売買契約
(R1,11.1～R2.4.30)</t>
    <rPh sb="0" eb="3">
      <t>セイハクマイ</t>
    </rPh>
    <rPh sb="3" eb="5">
      <t>バイバイ</t>
    </rPh>
    <rPh sb="5" eb="7">
      <t>ケイヤク</t>
    </rPh>
    <phoneticPr fontId="6"/>
  </si>
  <si>
    <t>株式会社吉字屋穀店
山梨県甲府市南口町３－８</t>
    <rPh sb="0" eb="4">
      <t>カブシキガイシャ</t>
    </rPh>
    <rPh sb="4" eb="6">
      <t>キチジ</t>
    </rPh>
    <rPh sb="6" eb="7">
      <t>ヤ</t>
    </rPh>
    <rPh sb="7" eb="9">
      <t>コクテン</t>
    </rPh>
    <rPh sb="10" eb="13">
      <t>ヤマナシケン</t>
    </rPh>
    <rPh sb="13" eb="16">
      <t>コウフシ</t>
    </rPh>
    <rPh sb="16" eb="18">
      <t>ミナミグチ</t>
    </rPh>
    <rPh sb="18" eb="19">
      <t>マチ</t>
    </rPh>
    <phoneticPr fontId="2"/>
  </si>
  <si>
    <t>電動式骨手術器械一式売買契約</t>
    <rPh sb="0" eb="14">
      <t>デンドウシキコツシュジュツキカイイッシキバイバイケイヤク</t>
    </rPh>
    <phoneticPr fontId="2"/>
  </si>
  <si>
    <t>密閉式自動固定包埋装置売買契約</t>
    <rPh sb="0" eb="11">
      <t>ミッペイシキジドウコテイホウマイソウチ</t>
    </rPh>
    <rPh sb="11" eb="13">
      <t>バイバイ</t>
    </rPh>
    <rPh sb="13" eb="15">
      <t>ケイヤク</t>
    </rPh>
    <phoneticPr fontId="2"/>
  </si>
  <si>
    <t>豊前医化株式会社
山梨県甲府中央１－２０－１１</t>
    <rPh sb="12" eb="14">
      <t>コウフ</t>
    </rPh>
    <phoneticPr fontId="2"/>
  </si>
  <si>
    <t>三菱電機プラントエンジニアリング株式会社
東京都台東区上野５丁目２４番８号住友不動産上野ビル６号館</t>
    <phoneticPr fontId="2"/>
  </si>
  <si>
    <t>エルゴメーター</t>
  </si>
  <si>
    <t>医用テレメーター</t>
  </si>
  <si>
    <t>筋電図・誘発電位検査装置</t>
  </si>
  <si>
    <t>デメーヨー型ニーポジショナー</t>
  </si>
  <si>
    <t>医事業務委託契約
(Ｈ29.4.1～Ｈ32.3.31)</t>
    <rPh sb="0" eb="2">
      <t>イジ</t>
    </rPh>
    <rPh sb="2" eb="4">
      <t>ギョウム</t>
    </rPh>
    <rPh sb="4" eb="6">
      <t>イタク</t>
    </rPh>
    <rPh sb="6" eb="8">
      <t>ケイヤク</t>
    </rPh>
    <phoneticPr fontId="6"/>
  </si>
  <si>
    <t>医用テレメーター二式売買契約</t>
  </si>
  <si>
    <t>複合機賃貸借契約
(H29.5.1～H34.4.30)</t>
    <rPh sb="0" eb="3">
      <t>フクゴウキ</t>
    </rPh>
    <rPh sb="3" eb="6">
      <t>チンタイシャク</t>
    </rPh>
    <rPh sb="6" eb="8">
      <t>ケイヤク</t>
    </rPh>
    <phoneticPr fontId="6"/>
  </si>
  <si>
    <t>空調設備省エネルギー対策業務委託契約
(H29.8.1～R6.7.31)</t>
  </si>
  <si>
    <t>精白米売買契約
(H29,11.1～H30,4.30)</t>
  </si>
  <si>
    <t>医療用消耗品売買契約
(H29,11.1～H30,3.31)</t>
  </si>
  <si>
    <t>物品管理業務委託契約(H29,11.1～H30,3.31)</t>
  </si>
  <si>
    <t>医薬品売買契約
(H29,12.1～H30,9.30)</t>
  </si>
  <si>
    <t>検査試薬売買契約
(H29,12.1～H30,6.30)</t>
  </si>
  <si>
    <t>空調機保守契約
(Ｈ31.4.1～Ｈ32.3.31)</t>
    <rPh sb="0" eb="2">
      <t>クウチョウ</t>
    </rPh>
    <rPh sb="2" eb="3">
      <t>キ</t>
    </rPh>
    <rPh sb="3" eb="5">
      <t>ホシュ</t>
    </rPh>
    <rPh sb="5" eb="7">
      <t>ケイヤク</t>
    </rPh>
    <phoneticPr fontId="6"/>
  </si>
  <si>
    <t>一般消耗品売買契約</t>
  </si>
  <si>
    <t>医薬品売買契約
(R1.12.1～R2.11.30)</t>
  </si>
  <si>
    <t>自家用発電機保守点検業務</t>
  </si>
  <si>
    <t>X線CT装置修理業務契約</t>
    <rPh sb="1" eb="2">
      <t>セン</t>
    </rPh>
    <rPh sb="4" eb="6">
      <t>ソウチ</t>
    </rPh>
    <rPh sb="6" eb="8">
      <t>シュウリ</t>
    </rPh>
    <rPh sb="8" eb="10">
      <t>ギョウム</t>
    </rPh>
    <rPh sb="10" eb="12">
      <t>ケイヤク</t>
    </rPh>
    <phoneticPr fontId="6"/>
  </si>
  <si>
    <t>キヤノンメディカルシステムズ株式会社山梨サービスセンタ
山梨県甲府市丸の内三丁目２０番７号</t>
    <rPh sb="14" eb="20">
      <t>カブシキカイシャヤマナシ</t>
    </rPh>
    <rPh sb="28" eb="31">
      <t>ヤマナシケン</t>
    </rPh>
    <rPh sb="31" eb="34">
      <t>コウフシ</t>
    </rPh>
    <rPh sb="34" eb="35">
      <t>マル</t>
    </rPh>
    <rPh sb="36" eb="37">
      <t>ウチ</t>
    </rPh>
    <rPh sb="37" eb="38">
      <t>ミ</t>
    </rPh>
    <rPh sb="38" eb="40">
      <t>チョウメ</t>
    </rPh>
    <rPh sb="42" eb="43">
      <t>バン</t>
    </rPh>
    <rPh sb="44" eb="45">
      <t>ゴウ</t>
    </rPh>
    <phoneticPr fontId="6"/>
  </si>
  <si>
    <t>緊急に対応しなければ病院運営に支障を来すため
会計規程第５２条４項</t>
    <rPh sb="0" eb="2">
      <t>キンキュウ</t>
    </rPh>
    <rPh sb="3" eb="5">
      <t>タイオウ</t>
    </rPh>
    <rPh sb="10" eb="12">
      <t>ビョウイン</t>
    </rPh>
    <rPh sb="12" eb="14">
      <t>ウンエイ</t>
    </rPh>
    <rPh sb="15" eb="17">
      <t>シショウ</t>
    </rPh>
    <rPh sb="18" eb="19">
      <t>キタ</t>
    </rPh>
    <phoneticPr fontId="6"/>
  </si>
  <si>
    <t>株式会社日立製作所西東京営業所
東京都三鷹市牟礼６－２２－１</t>
    <rPh sb="16" eb="19">
      <t>トウキョウト</t>
    </rPh>
    <rPh sb="19" eb="22">
      <t>ミタカシ</t>
    </rPh>
    <rPh sb="22" eb="24">
      <t>ムレ</t>
    </rPh>
    <phoneticPr fontId="6"/>
  </si>
  <si>
    <t>X線透視診断装置(展示品)の購入契約</t>
    <rPh sb="1" eb="2">
      <t>セン</t>
    </rPh>
    <rPh sb="2" eb="4">
      <t>トウシ</t>
    </rPh>
    <rPh sb="4" eb="6">
      <t>シンダン</t>
    </rPh>
    <rPh sb="6" eb="8">
      <t>ソウチ</t>
    </rPh>
    <rPh sb="9" eb="12">
      <t>テンジヒン</t>
    </rPh>
    <rPh sb="14" eb="16">
      <t>コウニュウ</t>
    </rPh>
    <rPh sb="16" eb="18">
      <t>ケイヤク</t>
    </rPh>
    <phoneticPr fontId="6"/>
  </si>
  <si>
    <t>政府調達</t>
    <rPh sb="0" eb="2">
      <t>セイフ</t>
    </rPh>
    <rPh sb="2" eb="4">
      <t>チョウタツ</t>
    </rPh>
    <phoneticPr fontId="2"/>
  </si>
  <si>
    <t>対象</t>
    <rPh sb="0" eb="2">
      <t>タイショウ</t>
    </rPh>
    <phoneticPr fontId="2"/>
  </si>
  <si>
    <t>医事業務委託契約</t>
  </si>
  <si>
    <t>株式会社ニチイ学館
東京都千代田区神田駿河台２－９</t>
    <rPh sb="0" eb="4">
      <t>カブシキガイシャ</t>
    </rPh>
    <rPh sb="7" eb="9">
      <t>ガッカン</t>
    </rPh>
    <phoneticPr fontId="10"/>
  </si>
  <si>
    <t>株式会社アクアテック
山梨県中巨摩郡昭和町河西１１６９－１０</t>
    <phoneticPr fontId="2"/>
  </si>
  <si>
    <t>空調設備保守点検契約</t>
    <phoneticPr fontId="2"/>
  </si>
  <si>
    <t>株式会社　千代田　甲府営業所
山梨県南アルプス市寺部１４１８－１</t>
    <phoneticPr fontId="2"/>
  </si>
  <si>
    <t>医療ガス等売買契約</t>
  </si>
  <si>
    <t>濃厚流動食売買契約</t>
  </si>
  <si>
    <t>鍋林株式会社
山梨県甲府市上阿原町２４０番地</t>
    <phoneticPr fontId="2"/>
  </si>
  <si>
    <t>岡野薬品株式会社
山梨県中巨摩郡昭和町西条６４８</t>
  </si>
  <si>
    <t>株式会社メディセオ
山梨県中央市山ノ神流通団地北２番地</t>
    <rPh sb="0" eb="4">
      <t>カブシキカイシャ</t>
    </rPh>
    <phoneticPr fontId="2"/>
  </si>
  <si>
    <t>株式会社スズケン甲府支店
山梨県中央市流通団地３－７－３</t>
    <rPh sb="0" eb="4">
      <t>カブシキカイシャ</t>
    </rPh>
    <phoneticPr fontId="2"/>
  </si>
  <si>
    <t>D-パワーシステムズ株式会社
東京都府中市小柳町１－２０－１</t>
    <rPh sb="10" eb="14">
      <t>カブシキガイシャ</t>
    </rPh>
    <rPh sb="15" eb="18">
      <t>トウキョウト</t>
    </rPh>
    <rPh sb="18" eb="21">
      <t>フチュウシ</t>
    </rPh>
    <rPh sb="21" eb="24">
      <t>コヤナギチョウ</t>
    </rPh>
    <phoneticPr fontId="2"/>
  </si>
  <si>
    <t>美容院　せれー奈
山梨県甲府市上阿原町４３７－５－２　</t>
    <rPh sb="0" eb="3">
      <t>ビヨウイン</t>
    </rPh>
    <rPh sb="7" eb="8">
      <t>ナ</t>
    </rPh>
    <phoneticPr fontId="2"/>
  </si>
  <si>
    <t>有限会社ミトモ商事
山梨県甲府市大里町２４３２－１</t>
    <rPh sb="0" eb="2">
      <t>ユウゲン</t>
    </rPh>
    <rPh sb="2" eb="4">
      <t>カイシャ</t>
    </rPh>
    <rPh sb="7" eb="9">
      <t>ショウジ</t>
    </rPh>
    <rPh sb="10" eb="13">
      <t>ヤマナシケン</t>
    </rPh>
    <rPh sb="13" eb="16">
      <t>コウフシ</t>
    </rPh>
    <rPh sb="16" eb="18">
      <t>オオサト</t>
    </rPh>
    <rPh sb="18" eb="19">
      <t>マチ</t>
    </rPh>
    <phoneticPr fontId="2"/>
  </si>
  <si>
    <t>紙おむつ等売買契約</t>
    <rPh sb="0" eb="1">
      <t>カミ</t>
    </rPh>
    <rPh sb="4" eb="5">
      <t>トウ</t>
    </rPh>
    <rPh sb="5" eb="7">
      <t>バイバイ</t>
    </rPh>
    <rPh sb="7" eb="9">
      <t>ケイヤク</t>
    </rPh>
    <phoneticPr fontId="6"/>
  </si>
  <si>
    <r>
      <t>R</t>
    </r>
    <r>
      <rPr>
        <sz val="11"/>
        <rFont val="ＭＳ Ｐゴシック"/>
        <family val="3"/>
        <charset val="128"/>
      </rPr>
      <t>I排水処理設備更新整備工事</t>
    </r>
    <rPh sb="2" eb="4">
      <t>ハイスイ</t>
    </rPh>
    <rPh sb="4" eb="6">
      <t>ショリ</t>
    </rPh>
    <rPh sb="6" eb="8">
      <t>セツビ</t>
    </rPh>
    <rPh sb="8" eb="10">
      <t>コウシン</t>
    </rPh>
    <rPh sb="10" eb="12">
      <t>セイビ</t>
    </rPh>
    <rPh sb="12" eb="14">
      <t>コウジ</t>
    </rPh>
    <phoneticPr fontId="2"/>
  </si>
  <si>
    <t>外壁工事等改修整備工事（重心病棟等）</t>
  </si>
  <si>
    <t>株式会社山市成工
山梨県甲府市美咲１丁目１４－８</t>
    <rPh sb="0" eb="2">
      <t>カブシキ</t>
    </rPh>
    <rPh sb="2" eb="4">
      <t>カイシャ</t>
    </rPh>
    <rPh sb="4" eb="6">
      <t>ヤマイチ</t>
    </rPh>
    <rPh sb="6" eb="8">
      <t>セイコウ</t>
    </rPh>
    <rPh sb="9" eb="12">
      <t>ヤマナシケン</t>
    </rPh>
    <rPh sb="12" eb="15">
      <t>コウフシ</t>
    </rPh>
    <rPh sb="15" eb="17">
      <t>ミサキ</t>
    </rPh>
    <rPh sb="18" eb="20">
      <t>チョウメ</t>
    </rPh>
    <phoneticPr fontId="2"/>
  </si>
  <si>
    <t>富士電機株式会社
神奈川県川崎市川崎区田辺新田１番１号</t>
    <rPh sb="0" eb="2">
      <t>フジ</t>
    </rPh>
    <rPh sb="2" eb="4">
      <t>デンキ</t>
    </rPh>
    <rPh sb="4" eb="8">
      <t>カブシキガイシャ</t>
    </rPh>
    <rPh sb="9" eb="13">
      <t>カナガワケン</t>
    </rPh>
    <rPh sb="13" eb="16">
      <t>カワサキシ</t>
    </rPh>
    <rPh sb="16" eb="19">
      <t>カワサキク</t>
    </rPh>
    <rPh sb="19" eb="21">
      <t>タナベ</t>
    </rPh>
    <rPh sb="21" eb="23">
      <t>ニッタ</t>
    </rPh>
    <rPh sb="24" eb="25">
      <t>バン</t>
    </rPh>
    <rPh sb="26" eb="27">
      <t>ゴウ</t>
    </rPh>
    <phoneticPr fontId="2"/>
  </si>
  <si>
    <t>院長 萩野 哲男
山梨県甲府市天神町１１－３５</t>
    <rPh sb="3" eb="4">
      <t>ハギ</t>
    </rPh>
    <rPh sb="4" eb="5">
      <t>ノ</t>
    </rPh>
    <rPh sb="6" eb="8">
      <t>テツオ</t>
    </rPh>
    <phoneticPr fontId="2"/>
  </si>
  <si>
    <t>非常用発電機設備等更新整備工事</t>
    <phoneticPr fontId="2"/>
  </si>
  <si>
    <t>Ｄ-パワーシステムズ株式会社
東京都府中市小柳町１丁目２０番地の１</t>
    <rPh sb="10" eb="14">
      <t>カブシキカイシャ</t>
    </rPh>
    <rPh sb="15" eb="18">
      <t>トウキョウト</t>
    </rPh>
    <rPh sb="18" eb="21">
      <t>フチュウシ</t>
    </rPh>
    <rPh sb="21" eb="24">
      <t>コヤナギチョウ</t>
    </rPh>
    <rPh sb="25" eb="27">
      <t>チョウメ</t>
    </rPh>
    <rPh sb="29" eb="31">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</si>
</sst>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b/>
      <sz val="15"/>
      <color theme="3"/>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176" fontId="0" fillId="0" borderId="3" xfId="0" applyNumberFormat="1" applyFont="1" applyBorder="1" applyAlignment="1">
      <alignment vertical="center" wrapText="1"/>
    </xf>
    <xf numFmtId="180" fontId="9" fillId="0" borderId="1" xfId="4" applyNumberFormat="1" applyFont="1" applyFill="1" applyBorder="1" applyAlignment="1">
      <alignment vertical="center" wrapText="1"/>
    </xf>
    <xf numFmtId="0" fontId="7" fillId="0" borderId="1" xfId="0"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3" applyNumberFormat="1" applyBorder="1">
      <alignment vertical="center"/>
    </xf>
    <xf numFmtId="177" fontId="1" fillId="0" borderId="1" xfId="0" applyNumberFormat="1" applyFont="1" applyBorder="1">
      <alignment vertical="center"/>
    </xf>
    <xf numFmtId="181" fontId="0" fillId="0" borderId="3" xfId="0" applyNumberFormat="1" applyFont="1" applyBorder="1" applyAlignment="1">
      <alignment horizontal="right" vertical="center"/>
    </xf>
    <xf numFmtId="181" fontId="0" fillId="0" borderId="3" xfId="0" applyNumberFormat="1" applyBorder="1" applyAlignment="1">
      <alignment horizontal="right" vertical="center"/>
    </xf>
    <xf numFmtId="0" fontId="0" fillId="0" borderId="1" xfId="0" applyFont="1" applyBorder="1" applyAlignment="1">
      <alignment vertical="center" wrapText="1"/>
    </xf>
    <xf numFmtId="38" fontId="1" fillId="0" borderId="1" xfId="1" applyFont="1" applyBorder="1">
      <alignment vertical="center"/>
    </xf>
    <xf numFmtId="177" fontId="0" fillId="0" borderId="1" xfId="0" applyNumberFormat="1" applyFont="1" applyBorder="1" applyAlignment="1">
      <alignment horizontal="lef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0" fontId="1" fillId="0" borderId="2" xfId="0" applyFont="1" applyBorder="1" applyAlignment="1">
      <alignment horizontal="center" vertical="center"/>
    </xf>
    <xf numFmtId="0" fontId="0" fillId="0" borderId="1" xfId="0" applyFill="1" applyBorder="1" applyAlignment="1">
      <alignment vertical="center" wrapText="1"/>
    </xf>
    <xf numFmtId="179" fontId="1" fillId="0" borderId="1" xfId="0" applyNumberFormat="1" applyFont="1" applyFill="1" applyBorder="1">
      <alignment vertical="center"/>
    </xf>
    <xf numFmtId="38" fontId="1" fillId="0" borderId="1" xfId="1" applyFill="1" applyBorder="1">
      <alignment vertical="center"/>
    </xf>
    <xf numFmtId="0" fontId="3" fillId="0" borderId="0" xfId="0" applyFont="1" applyFill="1">
      <alignment vertical="center"/>
    </xf>
    <xf numFmtId="0" fontId="4" fillId="0" borderId="0" xfId="0" applyFont="1" applyFill="1">
      <alignment vertical="center"/>
    </xf>
    <xf numFmtId="179" fontId="1" fillId="0" borderId="1" xfId="3" applyNumberFormat="1" applyFill="1" applyBorder="1">
      <alignment vertical="center"/>
    </xf>
    <xf numFmtId="177" fontId="1" fillId="0" borderId="1" xfId="0" applyNumberFormat="1" applyFont="1" applyFill="1" applyBorder="1">
      <alignment vertical="center"/>
    </xf>
    <xf numFmtId="177" fontId="1" fillId="0" borderId="1" xfId="3" applyNumberFormat="1" applyFill="1" applyBorder="1">
      <alignment vertical="center"/>
    </xf>
    <xf numFmtId="0" fontId="1" fillId="0" borderId="0" xfId="0" applyFont="1" applyFill="1">
      <alignment vertical="center"/>
    </xf>
    <xf numFmtId="38" fontId="1" fillId="0" borderId="10" xfId="1" applyFont="1" applyFill="1" applyBorder="1">
      <alignment vertical="center"/>
    </xf>
    <xf numFmtId="0" fontId="0" fillId="0" borderId="1" xfId="0" applyFont="1" applyBorder="1">
      <alignment vertical="center"/>
    </xf>
    <xf numFmtId="177" fontId="0" fillId="0" borderId="1" xfId="3" applyNumberFormat="1" applyFont="1" applyFill="1" applyBorder="1">
      <alignment vertical="center"/>
    </xf>
    <xf numFmtId="38" fontId="0" fillId="0" borderId="1" xfId="1" applyFont="1" applyBorder="1">
      <alignment vertical="center"/>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7" xfId="0"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4">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25" x14ac:dyDescent="0.15"/>
  <cols>
    <col min="1" max="1" width="2.875" style="1" customWidth="1"/>
    <col min="2" max="2" width="30.125" style="1" customWidth="1"/>
    <col min="3" max="3" width="25.625" style="1" customWidth="1"/>
    <col min="4" max="4" width="15.625" style="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row>
    <row r="5" spans="2:13" s="2" customFormat="1" ht="45" customHeight="1" x14ac:dyDescent="0.15">
      <c r="B5" s="82" t="s">
        <v>20</v>
      </c>
      <c r="C5" s="82" t="s">
        <v>2</v>
      </c>
      <c r="D5" s="84" t="s">
        <v>3</v>
      </c>
      <c r="E5" s="91" t="s">
        <v>17</v>
      </c>
      <c r="F5" s="91" t="s">
        <v>16</v>
      </c>
      <c r="G5" s="82" t="s">
        <v>4</v>
      </c>
      <c r="H5" s="82" t="s">
        <v>5</v>
      </c>
      <c r="I5" s="84" t="s">
        <v>6</v>
      </c>
      <c r="J5" s="86" t="s">
        <v>21</v>
      </c>
      <c r="K5" s="87"/>
      <c r="L5" s="88"/>
      <c r="M5" s="89" t="s">
        <v>7</v>
      </c>
    </row>
    <row r="6" spans="2:13" s="2" customFormat="1" ht="39.950000000000003" customHeight="1" x14ac:dyDescent="0.15">
      <c r="B6" s="83"/>
      <c r="C6" s="83"/>
      <c r="D6" s="85"/>
      <c r="E6" s="92"/>
      <c r="F6" s="92"/>
      <c r="G6" s="83"/>
      <c r="H6" s="83"/>
      <c r="I6" s="85"/>
      <c r="J6" s="21" t="s">
        <v>22</v>
      </c>
      <c r="K6" s="21" t="s">
        <v>23</v>
      </c>
      <c r="L6" s="21" t="s">
        <v>24</v>
      </c>
      <c r="M6" s="90"/>
    </row>
    <row r="7" spans="2:13" s="2" customFormat="1" ht="39.950000000000003" hidden="1" customHeight="1" x14ac:dyDescent="0.15">
      <c r="B7" s="4" t="s">
        <v>36</v>
      </c>
      <c r="C7" s="13" t="s">
        <v>74</v>
      </c>
      <c r="D7" s="8">
        <v>42521</v>
      </c>
      <c r="E7" s="13" t="s">
        <v>116</v>
      </c>
      <c r="F7" s="4" t="s">
        <v>53</v>
      </c>
      <c r="G7" s="4"/>
      <c r="H7" s="14">
        <v>37690000</v>
      </c>
      <c r="I7" s="4"/>
      <c r="J7" s="22"/>
      <c r="K7" s="23"/>
      <c r="L7" s="4"/>
      <c r="M7" s="4"/>
    </row>
    <row r="8" spans="2:13" s="2" customFormat="1" ht="39.950000000000003" hidden="1" customHeight="1" x14ac:dyDescent="0.15">
      <c r="B8" s="4" t="s">
        <v>37</v>
      </c>
      <c r="C8" s="13" t="s">
        <v>74</v>
      </c>
      <c r="D8" s="8">
        <v>42490</v>
      </c>
      <c r="E8" s="13" t="s">
        <v>117</v>
      </c>
      <c r="F8" s="4" t="s">
        <v>53</v>
      </c>
      <c r="G8" s="4"/>
      <c r="H8" s="14">
        <v>1504568</v>
      </c>
      <c r="I8" s="4"/>
      <c r="J8" s="22"/>
      <c r="K8" s="23"/>
      <c r="L8" s="4"/>
      <c r="M8" s="4"/>
    </row>
    <row r="9" spans="2:13" s="2" customFormat="1" ht="39.950000000000003" hidden="1" customHeight="1" x14ac:dyDescent="0.15">
      <c r="B9" s="4" t="s">
        <v>94</v>
      </c>
      <c r="C9" s="13" t="s">
        <v>74</v>
      </c>
      <c r="D9" s="8">
        <v>42521</v>
      </c>
      <c r="E9" s="13" t="s">
        <v>118</v>
      </c>
      <c r="F9" s="4" t="s">
        <v>53</v>
      </c>
      <c r="G9" s="4"/>
      <c r="H9" s="14">
        <v>2229120</v>
      </c>
      <c r="I9" s="4"/>
      <c r="J9" s="22"/>
      <c r="K9" s="23"/>
      <c r="L9" s="4"/>
      <c r="M9" s="4"/>
    </row>
    <row r="10" spans="2:13" s="2" customFormat="1" ht="39.950000000000003" hidden="1" customHeight="1" x14ac:dyDescent="0.15">
      <c r="B10" s="15" t="s">
        <v>38</v>
      </c>
      <c r="C10" s="13" t="s">
        <v>74</v>
      </c>
      <c r="D10" s="8">
        <v>42531</v>
      </c>
      <c r="E10" s="13" t="s">
        <v>119</v>
      </c>
      <c r="F10" s="4" t="s">
        <v>53</v>
      </c>
      <c r="G10" s="4"/>
      <c r="H10" s="14">
        <v>377582040</v>
      </c>
      <c r="I10" s="4"/>
      <c r="J10" s="22"/>
      <c r="K10" s="23"/>
      <c r="L10" s="4"/>
      <c r="M10" s="4"/>
    </row>
    <row r="11" spans="2:13" s="2" customFormat="1" ht="39.950000000000003" hidden="1" customHeight="1" x14ac:dyDescent="0.15">
      <c r="B11" s="4" t="s">
        <v>39</v>
      </c>
      <c r="C11" s="13" t="s">
        <v>74</v>
      </c>
      <c r="D11" s="8">
        <v>42536</v>
      </c>
      <c r="E11" s="13" t="s">
        <v>120</v>
      </c>
      <c r="F11" s="4" t="s">
        <v>53</v>
      </c>
      <c r="G11" s="4"/>
      <c r="H11" s="14">
        <v>2095200</v>
      </c>
      <c r="I11" s="4"/>
      <c r="J11" s="22"/>
      <c r="K11" s="23"/>
      <c r="L11" s="4"/>
      <c r="M11" s="4"/>
    </row>
    <row r="12" spans="2:13" s="2" customFormat="1" ht="39.950000000000003" hidden="1" customHeight="1" x14ac:dyDescent="0.15">
      <c r="B12" s="4" t="s">
        <v>40</v>
      </c>
      <c r="C12" s="13" t="s">
        <v>74</v>
      </c>
      <c r="D12" s="8">
        <v>42545</v>
      </c>
      <c r="E12" s="13" t="s">
        <v>121</v>
      </c>
      <c r="F12" s="4" t="s">
        <v>53</v>
      </c>
      <c r="G12" s="4"/>
      <c r="H12" s="14">
        <v>2095200</v>
      </c>
      <c r="I12" s="4"/>
      <c r="J12" s="22"/>
      <c r="K12" s="23"/>
      <c r="L12" s="4"/>
      <c r="M12" s="4"/>
    </row>
    <row r="13" spans="2:13" s="2" customFormat="1" ht="39.950000000000003" hidden="1" customHeight="1" x14ac:dyDescent="0.15">
      <c r="B13" s="4" t="s">
        <v>41</v>
      </c>
      <c r="C13" s="13" t="s">
        <v>74</v>
      </c>
      <c r="D13" s="8">
        <v>42551</v>
      </c>
      <c r="E13" s="13" t="s">
        <v>122</v>
      </c>
      <c r="F13" s="4" t="s">
        <v>53</v>
      </c>
      <c r="G13" s="4"/>
      <c r="H13" s="14">
        <v>1428719</v>
      </c>
      <c r="I13" s="4"/>
      <c r="J13" s="22"/>
      <c r="K13" s="23"/>
      <c r="L13" s="4"/>
      <c r="M13" s="4"/>
    </row>
    <row r="14" spans="2:13" s="2" customFormat="1" ht="39.950000000000003" hidden="1" customHeight="1" x14ac:dyDescent="0.15">
      <c r="B14" s="4" t="s">
        <v>41</v>
      </c>
      <c r="C14" s="13" t="s">
        <v>74</v>
      </c>
      <c r="D14" s="8">
        <v>42551</v>
      </c>
      <c r="E14" s="13" t="s">
        <v>123</v>
      </c>
      <c r="F14" s="4" t="s">
        <v>53</v>
      </c>
      <c r="G14" s="4"/>
      <c r="H14" s="14">
        <v>533264</v>
      </c>
      <c r="I14" s="4"/>
      <c r="J14" s="22"/>
      <c r="K14" s="23"/>
      <c r="L14" s="4"/>
      <c r="M14" s="4"/>
    </row>
    <row r="15" spans="2:13" s="2" customFormat="1" ht="39.950000000000003" hidden="1" customHeight="1" x14ac:dyDescent="0.15">
      <c r="B15" s="4" t="s">
        <v>41</v>
      </c>
      <c r="C15" s="13" t="s">
        <v>74</v>
      </c>
      <c r="D15" s="8">
        <v>42551</v>
      </c>
      <c r="E15" s="13" t="s">
        <v>124</v>
      </c>
      <c r="F15" s="4" t="s">
        <v>53</v>
      </c>
      <c r="G15" s="4"/>
      <c r="H15" s="14">
        <v>99738</v>
      </c>
      <c r="I15" s="4"/>
      <c r="J15" s="22"/>
      <c r="K15" s="23"/>
      <c r="L15" s="4"/>
      <c r="M15" s="4"/>
    </row>
    <row r="16" spans="2:13" s="2" customFormat="1" ht="39.950000000000003" hidden="1" customHeight="1" x14ac:dyDescent="0.15">
      <c r="B16" s="4" t="s">
        <v>41</v>
      </c>
      <c r="C16" s="13" t="s">
        <v>74</v>
      </c>
      <c r="D16" s="8">
        <v>42551</v>
      </c>
      <c r="E16" s="13" t="s">
        <v>125</v>
      </c>
      <c r="F16" s="4" t="s">
        <v>53</v>
      </c>
      <c r="G16" s="4"/>
      <c r="H16" s="14">
        <v>86818</v>
      </c>
      <c r="I16" s="4"/>
      <c r="J16" s="22"/>
      <c r="K16" s="23"/>
      <c r="L16" s="4"/>
      <c r="M16" s="4"/>
    </row>
    <row r="17" spans="2:13" s="2" customFormat="1" ht="39.950000000000003" hidden="1" customHeight="1" x14ac:dyDescent="0.15">
      <c r="B17" s="4" t="s">
        <v>41</v>
      </c>
      <c r="C17" s="13" t="s">
        <v>74</v>
      </c>
      <c r="D17" s="8">
        <v>42551</v>
      </c>
      <c r="E17" s="13" t="s">
        <v>126</v>
      </c>
      <c r="F17" s="4" t="s">
        <v>53</v>
      </c>
      <c r="G17" s="4"/>
      <c r="H17" s="14">
        <v>5951183</v>
      </c>
      <c r="I17" s="4"/>
      <c r="J17" s="22"/>
      <c r="K17" s="23"/>
      <c r="L17" s="4"/>
      <c r="M17" s="4"/>
    </row>
    <row r="18" spans="2:13" s="2" customFormat="1" ht="39.950000000000003" hidden="1" customHeight="1" x14ac:dyDescent="0.15">
      <c r="B18" s="4" t="s">
        <v>41</v>
      </c>
      <c r="C18" s="13" t="s">
        <v>74</v>
      </c>
      <c r="D18" s="8">
        <v>42551</v>
      </c>
      <c r="E18" s="13" t="s">
        <v>120</v>
      </c>
      <c r="F18" s="4" t="s">
        <v>53</v>
      </c>
      <c r="G18" s="4"/>
      <c r="H18" s="14">
        <v>9989200</v>
      </c>
      <c r="I18" s="4"/>
      <c r="J18" s="22"/>
      <c r="K18" s="23"/>
      <c r="L18" s="4"/>
      <c r="M18" s="4"/>
    </row>
    <row r="19" spans="2:13" s="2" customFormat="1" ht="39.950000000000003" hidden="1" customHeight="1" x14ac:dyDescent="0.15">
      <c r="B19" s="4" t="s">
        <v>41</v>
      </c>
      <c r="C19" s="13" t="s">
        <v>74</v>
      </c>
      <c r="D19" s="8">
        <v>42551</v>
      </c>
      <c r="E19" s="13" t="s">
        <v>121</v>
      </c>
      <c r="F19" s="4" t="s">
        <v>53</v>
      </c>
      <c r="G19" s="4"/>
      <c r="H19" s="14">
        <v>4102162</v>
      </c>
      <c r="I19" s="4"/>
      <c r="J19" s="22"/>
      <c r="K19" s="23"/>
      <c r="L19" s="4"/>
      <c r="M19" s="4"/>
    </row>
    <row r="20" spans="2:13" s="2" customFormat="1" ht="39.950000000000003" hidden="1" customHeight="1" x14ac:dyDescent="0.15">
      <c r="B20" s="4" t="s">
        <v>41</v>
      </c>
      <c r="C20" s="13" t="s">
        <v>74</v>
      </c>
      <c r="D20" s="8">
        <v>42551</v>
      </c>
      <c r="E20" s="13" t="s">
        <v>127</v>
      </c>
      <c r="F20" s="4" t="s">
        <v>53</v>
      </c>
      <c r="G20" s="4"/>
      <c r="H20" s="14">
        <v>45233</v>
      </c>
      <c r="I20" s="4"/>
      <c r="J20" s="22"/>
      <c r="K20" s="23"/>
      <c r="L20" s="4"/>
      <c r="M20" s="4"/>
    </row>
    <row r="21" spans="2:13" s="2" customFormat="1" ht="39.950000000000003" hidden="1" customHeight="1" x14ac:dyDescent="0.15">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50000000000003" hidden="1" customHeight="1" x14ac:dyDescent="0.15">
      <c r="B22" s="4" t="s">
        <v>42</v>
      </c>
      <c r="C22" s="13" t="s">
        <v>74</v>
      </c>
      <c r="D22" s="8">
        <v>42551</v>
      </c>
      <c r="E22" s="13" t="s">
        <v>129</v>
      </c>
      <c r="F22" s="4" t="str">
        <f t="shared" si="0"/>
        <v>一般競争入札</v>
      </c>
      <c r="G22" s="4"/>
      <c r="H22" s="14">
        <v>3981083</v>
      </c>
      <c r="I22" s="4"/>
      <c r="J22" s="22"/>
      <c r="K22" s="23"/>
      <c r="L22" s="4"/>
      <c r="M22" s="4"/>
    </row>
    <row r="23" spans="2:13" s="2" customFormat="1" ht="39.950000000000003" hidden="1" customHeight="1" x14ac:dyDescent="0.15">
      <c r="B23" s="4" t="s">
        <v>42</v>
      </c>
      <c r="C23" s="13" t="s">
        <v>74</v>
      </c>
      <c r="D23" s="8">
        <v>42551</v>
      </c>
      <c r="E23" s="13" t="s">
        <v>130</v>
      </c>
      <c r="F23" s="4" t="str">
        <f t="shared" si="0"/>
        <v>一般競争入札</v>
      </c>
      <c r="G23" s="4"/>
      <c r="H23" s="14">
        <v>1304013</v>
      </c>
      <c r="I23" s="4"/>
      <c r="J23" s="22"/>
      <c r="K23" s="23"/>
      <c r="L23" s="4"/>
      <c r="M23" s="4"/>
    </row>
    <row r="24" spans="2:13" s="2" customFormat="1" ht="39.950000000000003" hidden="1" customHeight="1" x14ac:dyDescent="0.15">
      <c r="B24" s="4" t="s">
        <v>43</v>
      </c>
      <c r="C24" s="13" t="s">
        <v>74</v>
      </c>
      <c r="D24" s="8">
        <v>42573</v>
      </c>
      <c r="E24" s="13" t="s">
        <v>121</v>
      </c>
      <c r="F24" s="4" t="str">
        <f t="shared" si="0"/>
        <v>一般競争入札</v>
      </c>
      <c r="G24" s="4"/>
      <c r="H24" s="14">
        <v>4060800</v>
      </c>
      <c r="I24" s="4"/>
      <c r="J24" s="22"/>
      <c r="K24" s="23"/>
      <c r="L24" s="4"/>
      <c r="M24" s="4"/>
    </row>
    <row r="25" spans="2:13" s="2" customFormat="1" ht="39.950000000000003" hidden="1" customHeight="1" x14ac:dyDescent="0.15">
      <c r="B25" s="4" t="s">
        <v>44</v>
      </c>
      <c r="C25" s="13" t="s">
        <v>74</v>
      </c>
      <c r="D25" s="8">
        <v>42594</v>
      </c>
      <c r="E25" s="13" t="s">
        <v>121</v>
      </c>
      <c r="F25" s="4" t="str">
        <f t="shared" si="0"/>
        <v>一般競争入札</v>
      </c>
      <c r="G25" s="4"/>
      <c r="H25" s="14">
        <v>6760800</v>
      </c>
      <c r="I25" s="4"/>
      <c r="J25" s="22"/>
      <c r="K25" s="23"/>
      <c r="L25" s="4"/>
      <c r="M25" s="4"/>
    </row>
    <row r="26" spans="2:13" s="2" customFormat="1" ht="39.950000000000003" hidden="1" customHeight="1" x14ac:dyDescent="0.15">
      <c r="B26" s="4" t="s">
        <v>45</v>
      </c>
      <c r="C26" s="13" t="s">
        <v>74</v>
      </c>
      <c r="D26" s="8">
        <v>42594</v>
      </c>
      <c r="E26" s="13" t="s">
        <v>120</v>
      </c>
      <c r="F26" s="4" t="str">
        <f t="shared" si="0"/>
        <v>一般競争入札</v>
      </c>
      <c r="G26" s="4"/>
      <c r="H26" s="14">
        <v>1144800</v>
      </c>
      <c r="I26" s="4"/>
      <c r="J26" s="22"/>
      <c r="K26" s="23"/>
      <c r="L26" s="4"/>
      <c r="M26" s="4"/>
    </row>
    <row r="27" spans="2:13" s="2" customFormat="1" ht="39.950000000000003" hidden="1" customHeight="1" x14ac:dyDescent="0.15">
      <c r="B27" s="15" t="s">
        <v>164</v>
      </c>
      <c r="C27" s="13" t="s">
        <v>74</v>
      </c>
      <c r="D27" s="8">
        <v>42636</v>
      </c>
      <c r="E27" s="13" t="s">
        <v>137</v>
      </c>
      <c r="F27" s="4" t="str">
        <f t="shared" si="0"/>
        <v>一般競争入札</v>
      </c>
      <c r="G27" s="4"/>
      <c r="H27" s="14">
        <v>3108065</v>
      </c>
      <c r="I27" s="4"/>
      <c r="J27" s="22"/>
      <c r="K27" s="23"/>
      <c r="L27" s="4"/>
      <c r="M27" s="4"/>
    </row>
    <row r="28" spans="2:13" s="2" customFormat="1" ht="39.950000000000003" hidden="1" customHeight="1" x14ac:dyDescent="0.15">
      <c r="B28" s="15" t="s">
        <v>164</v>
      </c>
      <c r="C28" s="13" t="s">
        <v>74</v>
      </c>
      <c r="D28" s="8">
        <v>42636</v>
      </c>
      <c r="E28" s="13" t="s">
        <v>106</v>
      </c>
      <c r="F28" s="4" t="str">
        <f t="shared" si="0"/>
        <v>一般競争入札</v>
      </c>
      <c r="G28" s="4"/>
      <c r="H28" s="14">
        <v>270604</v>
      </c>
      <c r="I28" s="4"/>
      <c r="J28" s="22"/>
      <c r="K28" s="23"/>
      <c r="L28" s="4"/>
      <c r="M28" s="4"/>
    </row>
    <row r="29" spans="2:13" s="2" customFormat="1" ht="39.950000000000003" hidden="1" customHeight="1" x14ac:dyDescent="0.15">
      <c r="B29" s="15" t="s">
        <v>164</v>
      </c>
      <c r="C29" s="13" t="s">
        <v>74</v>
      </c>
      <c r="D29" s="8">
        <v>42636</v>
      </c>
      <c r="E29" s="13" t="s">
        <v>109</v>
      </c>
      <c r="F29" s="4" t="str">
        <f t="shared" si="0"/>
        <v>一般競争入札</v>
      </c>
      <c r="G29" s="4"/>
      <c r="H29" s="14">
        <v>359640</v>
      </c>
      <c r="I29" s="4"/>
      <c r="J29" s="22"/>
      <c r="K29" s="23"/>
      <c r="L29" s="4"/>
      <c r="M29" s="4"/>
    </row>
    <row r="30" spans="2:13" s="2" customFormat="1" ht="39.950000000000003" hidden="1" customHeight="1" x14ac:dyDescent="0.15">
      <c r="B30" s="15" t="s">
        <v>164</v>
      </c>
      <c r="C30" s="13" t="s">
        <v>74</v>
      </c>
      <c r="D30" s="8">
        <v>42636</v>
      </c>
      <c r="E30" s="13" t="s">
        <v>107</v>
      </c>
      <c r="F30" s="4" t="str">
        <f t="shared" si="0"/>
        <v>一般競争入札</v>
      </c>
      <c r="G30" s="4"/>
      <c r="H30" s="14">
        <v>37584</v>
      </c>
      <c r="I30" s="4"/>
      <c r="J30" s="22"/>
      <c r="K30" s="23"/>
      <c r="L30" s="4"/>
      <c r="M30" s="4"/>
    </row>
    <row r="31" spans="2:13" s="2" customFormat="1" ht="39.950000000000003" hidden="1" customHeight="1" x14ac:dyDescent="0.15">
      <c r="B31" s="15" t="s">
        <v>164</v>
      </c>
      <c r="C31" s="13" t="s">
        <v>74</v>
      </c>
      <c r="D31" s="8">
        <v>42636</v>
      </c>
      <c r="E31" s="13" t="s">
        <v>138</v>
      </c>
      <c r="F31" s="4" t="str">
        <f t="shared" si="0"/>
        <v>一般競争入札</v>
      </c>
      <c r="G31" s="4"/>
      <c r="H31" s="14">
        <v>633074</v>
      </c>
      <c r="I31" s="4"/>
      <c r="J31" s="22"/>
      <c r="K31" s="23"/>
      <c r="L31" s="4"/>
      <c r="M31" s="4"/>
    </row>
    <row r="32" spans="2:13" s="2" customFormat="1" ht="39.950000000000003" hidden="1" customHeight="1" x14ac:dyDescent="0.15">
      <c r="B32" s="4" t="s">
        <v>46</v>
      </c>
      <c r="C32" s="13" t="s">
        <v>74</v>
      </c>
      <c r="D32" s="8">
        <v>42639</v>
      </c>
      <c r="E32" s="13" t="s">
        <v>127</v>
      </c>
      <c r="F32" s="4" t="str">
        <f>IF(B32=0,"","一般競争入札")</f>
        <v>一般競争入札</v>
      </c>
      <c r="G32" s="4"/>
      <c r="H32" s="14">
        <v>1409959</v>
      </c>
      <c r="I32" s="4"/>
      <c r="J32" s="22"/>
      <c r="K32" s="23"/>
      <c r="L32" s="4"/>
      <c r="M32" s="4"/>
    </row>
    <row r="33" spans="2:13" s="2" customFormat="1" ht="39.950000000000003" hidden="1" customHeight="1" x14ac:dyDescent="0.15">
      <c r="B33" s="4" t="s">
        <v>46</v>
      </c>
      <c r="C33" s="13" t="s">
        <v>74</v>
      </c>
      <c r="D33" s="8">
        <v>42639</v>
      </c>
      <c r="E33" s="13" t="s">
        <v>123</v>
      </c>
      <c r="F33" s="4" t="str">
        <f>IF(B33=0,"","一般競争入札")</f>
        <v>一般競争入札</v>
      </c>
      <c r="G33" s="4"/>
      <c r="H33" s="14">
        <v>1849659</v>
      </c>
      <c r="I33" s="4"/>
      <c r="J33" s="22"/>
      <c r="K33" s="23"/>
      <c r="L33" s="4"/>
      <c r="M33" s="4"/>
    </row>
    <row r="34" spans="2:13" s="2" customFormat="1" ht="39.950000000000003" hidden="1" customHeight="1" x14ac:dyDescent="0.15">
      <c r="B34" s="4" t="s">
        <v>46</v>
      </c>
      <c r="C34" s="13" t="s">
        <v>74</v>
      </c>
      <c r="D34" s="8">
        <v>42639</v>
      </c>
      <c r="E34" s="13" t="s">
        <v>107</v>
      </c>
      <c r="F34" s="4" t="str">
        <f t="shared" si="0"/>
        <v>一般競争入札</v>
      </c>
      <c r="G34" s="4"/>
      <c r="H34" s="14">
        <v>6819304</v>
      </c>
      <c r="I34" s="4"/>
      <c r="J34" s="22"/>
      <c r="K34" s="23"/>
      <c r="L34" s="4"/>
      <c r="M34" s="4"/>
    </row>
    <row r="35" spans="2:13" s="2" customFormat="1" ht="39.950000000000003" hidden="1" customHeight="1" x14ac:dyDescent="0.15">
      <c r="B35" s="4" t="s">
        <v>46</v>
      </c>
      <c r="C35" s="13" t="s">
        <v>74</v>
      </c>
      <c r="D35" s="8">
        <v>42639</v>
      </c>
      <c r="E35" s="13" t="s">
        <v>131</v>
      </c>
      <c r="F35" s="4" t="str">
        <f t="shared" si="0"/>
        <v>一般競争入札</v>
      </c>
      <c r="G35" s="4"/>
      <c r="H35" s="14">
        <v>3462553</v>
      </c>
      <c r="I35" s="4"/>
      <c r="J35" s="22"/>
      <c r="K35" s="23"/>
      <c r="L35" s="4"/>
      <c r="M35" s="4"/>
    </row>
    <row r="36" spans="2:13" s="2" customFormat="1" ht="39.950000000000003" hidden="1" customHeight="1" x14ac:dyDescent="0.15">
      <c r="B36" s="4" t="s">
        <v>46</v>
      </c>
      <c r="C36" s="13" t="s">
        <v>74</v>
      </c>
      <c r="D36" s="8">
        <v>42639</v>
      </c>
      <c r="E36" s="13" t="s">
        <v>132</v>
      </c>
      <c r="F36" s="4" t="str">
        <f t="shared" si="0"/>
        <v>一般競争入札</v>
      </c>
      <c r="G36" s="4"/>
      <c r="H36" s="14">
        <v>329184</v>
      </c>
      <c r="I36" s="4"/>
      <c r="J36" s="22"/>
      <c r="K36" s="23"/>
      <c r="L36" s="4"/>
      <c r="M36" s="4"/>
    </row>
    <row r="37" spans="2:13" s="2" customFormat="1" ht="39.950000000000003" hidden="1" customHeight="1" x14ac:dyDescent="0.15">
      <c r="B37" s="4" t="s">
        <v>46</v>
      </c>
      <c r="C37" s="13" t="s">
        <v>74</v>
      </c>
      <c r="D37" s="8">
        <v>42639</v>
      </c>
      <c r="E37" s="13" t="s">
        <v>133</v>
      </c>
      <c r="F37" s="4" t="str">
        <f>IF(B37=0,"","一般競争入札")</f>
        <v>一般競争入札</v>
      </c>
      <c r="G37" s="4"/>
      <c r="H37" s="14">
        <v>11563946</v>
      </c>
      <c r="I37" s="4"/>
      <c r="J37" s="22"/>
      <c r="K37" s="23"/>
      <c r="L37" s="4"/>
      <c r="M37" s="4"/>
    </row>
    <row r="38" spans="2:13" s="2" customFormat="1" ht="39.950000000000003" hidden="1" customHeight="1" x14ac:dyDescent="0.15">
      <c r="B38" s="4" t="s">
        <v>47</v>
      </c>
      <c r="C38" s="13" t="s">
        <v>74</v>
      </c>
      <c r="D38" s="8">
        <v>42674</v>
      </c>
      <c r="E38" s="13" t="s">
        <v>117</v>
      </c>
      <c r="F38" s="4" t="s">
        <v>53</v>
      </c>
      <c r="G38" s="4"/>
      <c r="H38" s="14">
        <v>1611489.6</v>
      </c>
      <c r="I38" s="4"/>
      <c r="J38" s="22"/>
      <c r="K38" s="23"/>
      <c r="L38" s="4"/>
      <c r="M38" s="4"/>
    </row>
    <row r="39" spans="2:13" s="2" customFormat="1" ht="39.950000000000003" hidden="1" customHeight="1" x14ac:dyDescent="0.15">
      <c r="B39" s="4" t="s">
        <v>48</v>
      </c>
      <c r="C39" s="13" t="s">
        <v>74</v>
      </c>
      <c r="D39" s="8">
        <v>42674</v>
      </c>
      <c r="E39" s="13" t="s">
        <v>122</v>
      </c>
      <c r="F39" s="4" t="s">
        <v>53</v>
      </c>
      <c r="G39" s="4"/>
      <c r="H39" s="14">
        <v>16577292</v>
      </c>
      <c r="I39" s="4"/>
      <c r="J39" s="22"/>
      <c r="K39" s="23"/>
      <c r="L39" s="4"/>
      <c r="M39" s="4"/>
    </row>
    <row r="40" spans="2:13" s="2" customFormat="1" ht="39.950000000000003" hidden="1" customHeight="1" x14ac:dyDescent="0.15">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50000000000003" hidden="1" customHeight="1" x14ac:dyDescent="0.15">
      <c r="B41" s="4" t="s">
        <v>48</v>
      </c>
      <c r="C41" s="13" t="s">
        <v>74</v>
      </c>
      <c r="D41" s="8">
        <v>42674</v>
      </c>
      <c r="E41" s="13" t="s">
        <v>124</v>
      </c>
      <c r="F41" s="4" t="str">
        <f t="shared" si="1"/>
        <v>一般競争入札</v>
      </c>
      <c r="G41" s="4"/>
      <c r="H41" s="14">
        <v>1023257</v>
      </c>
      <c r="I41" s="4"/>
      <c r="J41" s="22"/>
      <c r="K41" s="23"/>
      <c r="L41" s="4"/>
      <c r="M41" s="4"/>
    </row>
    <row r="42" spans="2:13" s="2" customFormat="1" ht="39.950000000000003" hidden="1" customHeight="1" x14ac:dyDescent="0.15">
      <c r="B42" s="4" t="s">
        <v>48</v>
      </c>
      <c r="C42" s="13" t="s">
        <v>74</v>
      </c>
      <c r="D42" s="8">
        <v>42674</v>
      </c>
      <c r="E42" s="13" t="s">
        <v>127</v>
      </c>
      <c r="F42" s="4" t="str">
        <f t="shared" si="1"/>
        <v>一般競争入札</v>
      </c>
      <c r="G42" s="4"/>
      <c r="H42" s="14">
        <v>373162</v>
      </c>
      <c r="I42" s="4"/>
      <c r="J42" s="22"/>
      <c r="K42" s="23"/>
      <c r="L42" s="4"/>
      <c r="M42" s="4"/>
    </row>
    <row r="43" spans="2:13" s="2" customFormat="1" ht="39.950000000000003" hidden="1" customHeight="1" x14ac:dyDescent="0.15">
      <c r="B43" s="4" t="s">
        <v>48</v>
      </c>
      <c r="C43" s="13" t="s">
        <v>74</v>
      </c>
      <c r="D43" s="8">
        <v>42674</v>
      </c>
      <c r="E43" s="13" t="s">
        <v>126</v>
      </c>
      <c r="F43" s="4" t="str">
        <f t="shared" si="1"/>
        <v>一般競争入札</v>
      </c>
      <c r="G43" s="4"/>
      <c r="H43" s="14">
        <v>54360018</v>
      </c>
      <c r="I43" s="4"/>
      <c r="J43" s="22"/>
      <c r="K43" s="23"/>
      <c r="L43" s="4"/>
      <c r="M43" s="4"/>
    </row>
    <row r="44" spans="2:13" s="2" customFormat="1" ht="39.950000000000003" hidden="1" customHeight="1" x14ac:dyDescent="0.15">
      <c r="B44" s="4" t="s">
        <v>48</v>
      </c>
      <c r="C44" s="13" t="s">
        <v>74</v>
      </c>
      <c r="D44" s="8">
        <v>42674</v>
      </c>
      <c r="E44" s="13" t="s">
        <v>120</v>
      </c>
      <c r="F44" s="4" t="str">
        <f t="shared" si="1"/>
        <v>一般競争入札</v>
      </c>
      <c r="G44" s="4"/>
      <c r="H44" s="14">
        <v>78160470</v>
      </c>
      <c r="I44" s="4"/>
      <c r="J44" s="22"/>
      <c r="K44" s="23"/>
      <c r="L44" s="4"/>
      <c r="M44" s="4"/>
    </row>
    <row r="45" spans="2:13" s="2" customFormat="1" ht="39.950000000000003" hidden="1" customHeight="1" x14ac:dyDescent="0.15">
      <c r="B45" s="4" t="s">
        <v>48</v>
      </c>
      <c r="C45" s="13" t="s">
        <v>74</v>
      </c>
      <c r="D45" s="8">
        <v>42674</v>
      </c>
      <c r="E45" s="13" t="s">
        <v>121</v>
      </c>
      <c r="F45" s="4" t="str">
        <f t="shared" si="1"/>
        <v>一般競争入札</v>
      </c>
      <c r="G45" s="4"/>
      <c r="H45" s="14">
        <v>49000762</v>
      </c>
      <c r="I45" s="4"/>
      <c r="J45" s="22"/>
      <c r="K45" s="23"/>
      <c r="L45" s="4"/>
      <c r="M45" s="4"/>
    </row>
    <row r="46" spans="2:13" s="2" customFormat="1" ht="39.950000000000003" hidden="1" customHeight="1" x14ac:dyDescent="0.15">
      <c r="B46" s="4" t="s">
        <v>48</v>
      </c>
      <c r="C46" s="13" t="s">
        <v>74</v>
      </c>
      <c r="D46" s="8">
        <v>42674</v>
      </c>
      <c r="E46" s="13" t="s">
        <v>134</v>
      </c>
      <c r="F46" s="4" t="str">
        <f t="shared" si="1"/>
        <v>一般競争入札</v>
      </c>
      <c r="G46" s="4"/>
      <c r="H46" s="14">
        <v>1280470</v>
      </c>
      <c r="I46" s="4"/>
      <c r="J46" s="22"/>
      <c r="K46" s="23"/>
      <c r="L46" s="4"/>
      <c r="M46" s="4"/>
    </row>
    <row r="47" spans="2:13" s="2" customFormat="1" ht="39.950000000000003" hidden="1" customHeight="1" x14ac:dyDescent="0.15">
      <c r="B47" s="4" t="s">
        <v>48</v>
      </c>
      <c r="C47" s="13" t="s">
        <v>74</v>
      </c>
      <c r="D47" s="8">
        <v>42674</v>
      </c>
      <c r="E47" s="13" t="s">
        <v>127</v>
      </c>
      <c r="F47" s="4" t="str">
        <f t="shared" si="1"/>
        <v>一般競争入札</v>
      </c>
      <c r="G47" s="4"/>
      <c r="H47" s="14">
        <v>404587</v>
      </c>
      <c r="I47" s="4"/>
      <c r="J47" s="22"/>
      <c r="K47" s="23"/>
      <c r="L47" s="4"/>
      <c r="M47" s="4"/>
    </row>
    <row r="48" spans="2:13" s="2" customFormat="1" ht="39.950000000000003" hidden="1" customHeight="1" x14ac:dyDescent="0.15">
      <c r="B48" s="4" t="s">
        <v>49</v>
      </c>
      <c r="C48" s="13" t="s">
        <v>74</v>
      </c>
      <c r="D48" s="8">
        <v>42725</v>
      </c>
      <c r="E48" s="13" t="s">
        <v>120</v>
      </c>
      <c r="F48" s="4" t="str">
        <f t="shared" si="1"/>
        <v>一般競争入札</v>
      </c>
      <c r="G48" s="4"/>
      <c r="H48" s="14">
        <v>13338000</v>
      </c>
      <c r="I48" s="4"/>
      <c r="J48" s="22"/>
      <c r="K48" s="23"/>
      <c r="L48" s="4"/>
      <c r="M48" s="4"/>
    </row>
    <row r="49" spans="2:13" s="2" customFormat="1" ht="39.950000000000003" hidden="1" customHeight="1" x14ac:dyDescent="0.15">
      <c r="B49" s="4" t="s">
        <v>50</v>
      </c>
      <c r="C49" s="13" t="s">
        <v>74</v>
      </c>
      <c r="D49" s="8">
        <v>42726</v>
      </c>
      <c r="E49" s="13" t="s">
        <v>135</v>
      </c>
      <c r="F49" s="4" t="str">
        <f t="shared" si="1"/>
        <v>一般競争入札</v>
      </c>
      <c r="G49" s="4"/>
      <c r="H49" s="14">
        <v>4460400</v>
      </c>
      <c r="I49" s="4"/>
      <c r="J49" s="22"/>
      <c r="K49" s="23"/>
      <c r="L49" s="4"/>
      <c r="M49" s="4"/>
    </row>
    <row r="50" spans="2:13" s="2" customFormat="1" ht="39.950000000000003" hidden="1" customHeight="1" x14ac:dyDescent="0.15">
      <c r="B50" s="4" t="s">
        <v>51</v>
      </c>
      <c r="C50" s="13" t="s">
        <v>74</v>
      </c>
      <c r="D50" s="8">
        <v>42726</v>
      </c>
      <c r="E50" s="13" t="s">
        <v>136</v>
      </c>
      <c r="F50" s="4" t="str">
        <f t="shared" si="1"/>
        <v>一般競争入札</v>
      </c>
      <c r="G50" s="4"/>
      <c r="H50" s="14">
        <v>2646000</v>
      </c>
      <c r="I50" s="4"/>
      <c r="J50" s="22"/>
      <c r="K50" s="23"/>
      <c r="L50" s="4"/>
      <c r="M50" s="4"/>
    </row>
    <row r="51" spans="2:13" s="2" customFormat="1" ht="39.950000000000003" hidden="1" customHeight="1" x14ac:dyDescent="0.15">
      <c r="B51" s="4" t="s">
        <v>52</v>
      </c>
      <c r="C51" s="13" t="s">
        <v>74</v>
      </c>
      <c r="D51" s="8">
        <v>42730</v>
      </c>
      <c r="E51" s="13" t="s">
        <v>121</v>
      </c>
      <c r="F51" s="4" t="str">
        <f t="shared" si="1"/>
        <v>一般競争入札</v>
      </c>
      <c r="G51" s="4"/>
      <c r="H51" s="14">
        <v>14423050</v>
      </c>
      <c r="I51" s="4"/>
      <c r="J51" s="22"/>
      <c r="K51" s="23"/>
      <c r="L51" s="4"/>
      <c r="M51" s="4"/>
    </row>
    <row r="52" spans="2:13" s="2" customFormat="1" ht="39.950000000000003" hidden="1" customHeight="1" x14ac:dyDescent="0.15">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50000000000003" hidden="1" customHeight="1" x14ac:dyDescent="0.15">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50000000000003" hidden="1" customHeight="1" x14ac:dyDescent="0.15">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50000000000003" hidden="1" customHeight="1" x14ac:dyDescent="0.15">
      <c r="B55" s="15" t="s">
        <v>148</v>
      </c>
      <c r="C55" s="13" t="s">
        <v>74</v>
      </c>
      <c r="D55" s="8">
        <v>42801</v>
      </c>
      <c r="E55" s="13" t="s">
        <v>121</v>
      </c>
      <c r="F55" s="4" t="s">
        <v>53</v>
      </c>
      <c r="G55" s="4"/>
      <c r="H55" s="14">
        <v>4050000</v>
      </c>
      <c r="I55" s="4"/>
      <c r="J55" s="22"/>
      <c r="K55" s="23"/>
      <c r="L55" s="4"/>
      <c r="M55" s="4"/>
    </row>
    <row r="56" spans="2:13" s="2" customFormat="1" ht="39.950000000000003" hidden="1" customHeight="1" x14ac:dyDescent="0.15">
      <c r="B56" s="15" t="s">
        <v>147</v>
      </c>
      <c r="C56" s="13" t="s">
        <v>74</v>
      </c>
      <c r="D56" s="8">
        <v>42801</v>
      </c>
      <c r="E56" s="13" t="s">
        <v>121</v>
      </c>
      <c r="F56" s="4" t="s">
        <v>53</v>
      </c>
      <c r="G56" s="4"/>
      <c r="H56" s="14">
        <v>4406400</v>
      </c>
      <c r="I56" s="4"/>
      <c r="J56" s="22"/>
      <c r="K56" s="23"/>
      <c r="L56" s="4"/>
      <c r="M56" s="4"/>
    </row>
    <row r="57" spans="2:13" s="2" customFormat="1" ht="39.950000000000003" hidden="1" customHeight="1" x14ac:dyDescent="0.15">
      <c r="B57" s="15" t="s">
        <v>156</v>
      </c>
      <c r="C57" s="13" t="s">
        <v>74</v>
      </c>
      <c r="D57" s="8">
        <v>42825</v>
      </c>
      <c r="E57" s="13" t="s">
        <v>101</v>
      </c>
      <c r="F57" s="4" t="s">
        <v>53</v>
      </c>
      <c r="G57" s="4"/>
      <c r="H57" s="14">
        <v>234392</v>
      </c>
      <c r="I57" s="4"/>
      <c r="J57" s="21"/>
      <c r="K57" s="21"/>
      <c r="L57" s="21"/>
      <c r="M57" s="7"/>
    </row>
    <row r="58" spans="2:13" s="2" customFormat="1" ht="39.950000000000003" hidden="1" customHeight="1" x14ac:dyDescent="0.15">
      <c r="B58" s="15" t="s">
        <v>156</v>
      </c>
      <c r="C58" s="13" t="s">
        <v>74</v>
      </c>
      <c r="D58" s="8">
        <v>42825</v>
      </c>
      <c r="E58" s="13" t="s">
        <v>102</v>
      </c>
      <c r="F58" s="4" t="s">
        <v>53</v>
      </c>
      <c r="G58" s="4"/>
      <c r="H58" s="14">
        <v>1412262</v>
      </c>
      <c r="I58" s="4"/>
      <c r="J58" s="21"/>
      <c r="K58" s="21"/>
      <c r="L58" s="21"/>
      <c r="M58" s="7"/>
    </row>
    <row r="59" spans="2:13" s="2" customFormat="1" ht="39.950000000000003" hidden="1" customHeight="1" x14ac:dyDescent="0.15">
      <c r="B59" s="15" t="s">
        <v>156</v>
      </c>
      <c r="C59" s="13" t="s">
        <v>74</v>
      </c>
      <c r="D59" s="8">
        <v>42825</v>
      </c>
      <c r="E59" s="13" t="s">
        <v>100</v>
      </c>
      <c r="F59" s="4" t="s">
        <v>53</v>
      </c>
      <c r="G59" s="4"/>
      <c r="H59" s="14">
        <v>1438819</v>
      </c>
      <c r="I59" s="4"/>
      <c r="J59" s="21"/>
      <c r="K59" s="21"/>
      <c r="L59" s="21"/>
      <c r="M59" s="7"/>
    </row>
    <row r="60" spans="2:13" s="2" customFormat="1" ht="39.950000000000003" hidden="1" customHeight="1" x14ac:dyDescent="0.15">
      <c r="B60" s="15" t="s">
        <v>156</v>
      </c>
      <c r="C60" s="13" t="s">
        <v>74</v>
      </c>
      <c r="D60" s="8">
        <v>42825</v>
      </c>
      <c r="E60" s="13" t="s">
        <v>103</v>
      </c>
      <c r="F60" s="4" t="s">
        <v>53</v>
      </c>
      <c r="G60" s="4"/>
      <c r="H60" s="14">
        <v>2021900</v>
      </c>
      <c r="I60" s="4"/>
      <c r="J60" s="21"/>
      <c r="K60" s="21"/>
      <c r="L60" s="21"/>
      <c r="M60" s="7"/>
    </row>
    <row r="61" spans="2:13" s="2" customFormat="1" ht="39.950000000000003" hidden="1" customHeight="1" x14ac:dyDescent="0.15">
      <c r="B61" s="15" t="s">
        <v>156</v>
      </c>
      <c r="C61" s="13" t="s">
        <v>74</v>
      </c>
      <c r="D61" s="8">
        <v>42825</v>
      </c>
      <c r="E61" s="13" t="s">
        <v>104</v>
      </c>
      <c r="F61" s="4" t="s">
        <v>53</v>
      </c>
      <c r="G61" s="4"/>
      <c r="H61" s="14">
        <v>1881074</v>
      </c>
      <c r="I61" s="4"/>
      <c r="J61" s="21"/>
      <c r="K61" s="21"/>
      <c r="L61" s="21"/>
      <c r="M61" s="7"/>
    </row>
    <row r="62" spans="2:13" s="2" customFormat="1" ht="39.950000000000003" hidden="1" customHeight="1" x14ac:dyDescent="0.15">
      <c r="B62" s="15" t="s">
        <v>156</v>
      </c>
      <c r="C62" s="13" t="s">
        <v>74</v>
      </c>
      <c r="D62" s="8">
        <v>42825</v>
      </c>
      <c r="E62" s="13" t="s">
        <v>105</v>
      </c>
      <c r="F62" s="4" t="s">
        <v>53</v>
      </c>
      <c r="G62" s="4"/>
      <c r="H62" s="14">
        <v>144666</v>
      </c>
      <c r="I62" s="4"/>
      <c r="J62" s="21"/>
      <c r="K62" s="21"/>
      <c r="L62" s="21"/>
      <c r="M62" s="7"/>
    </row>
    <row r="63" spans="2:13" s="2" customFormat="1" ht="39.950000000000003" hidden="1" customHeight="1" x14ac:dyDescent="0.15">
      <c r="B63" s="15" t="s">
        <v>156</v>
      </c>
      <c r="C63" s="13" t="s">
        <v>74</v>
      </c>
      <c r="D63" s="8">
        <v>42825</v>
      </c>
      <c r="E63" s="13" t="s">
        <v>99</v>
      </c>
      <c r="F63" s="4" t="s">
        <v>53</v>
      </c>
      <c r="G63" s="4"/>
      <c r="H63" s="14">
        <v>4054990</v>
      </c>
      <c r="I63" s="4"/>
      <c r="J63" s="21"/>
      <c r="K63" s="21"/>
      <c r="L63" s="21"/>
      <c r="M63" s="7"/>
    </row>
    <row r="64" spans="2:13" s="2" customFormat="1" ht="39.950000000000003" hidden="1" customHeight="1" x14ac:dyDescent="0.15">
      <c r="B64" s="15" t="s">
        <v>157</v>
      </c>
      <c r="C64" s="13" t="s">
        <v>74</v>
      </c>
      <c r="D64" s="8">
        <v>42821</v>
      </c>
      <c r="E64" s="13" t="s">
        <v>120</v>
      </c>
      <c r="F64" s="4" t="s">
        <v>53</v>
      </c>
      <c r="G64" s="4"/>
      <c r="H64" s="14">
        <v>4060800</v>
      </c>
      <c r="I64" s="4"/>
      <c r="J64" s="22"/>
      <c r="K64" s="23"/>
      <c r="L64" s="4"/>
      <c r="M64" s="4"/>
    </row>
    <row r="65" spans="2:13" s="2" customFormat="1" ht="39.950000000000003" hidden="1" customHeight="1" x14ac:dyDescent="0.15">
      <c r="B65" s="4" t="s">
        <v>96</v>
      </c>
      <c r="C65" s="13" t="s">
        <v>74</v>
      </c>
      <c r="D65" s="8">
        <v>42825</v>
      </c>
      <c r="E65" s="13" t="s">
        <v>106</v>
      </c>
      <c r="F65" s="4" t="s">
        <v>53</v>
      </c>
      <c r="G65" s="4"/>
      <c r="H65" s="14">
        <v>1702152</v>
      </c>
      <c r="I65" s="4"/>
      <c r="J65" s="21"/>
      <c r="K65" s="21"/>
      <c r="L65" s="21"/>
      <c r="M65" s="7"/>
    </row>
    <row r="66" spans="2:13" s="2" customFormat="1" ht="39.950000000000003" hidden="1" customHeight="1" x14ac:dyDescent="0.15">
      <c r="B66" s="4" t="s">
        <v>96</v>
      </c>
      <c r="C66" s="13" t="s">
        <v>74</v>
      </c>
      <c r="D66" s="8">
        <v>42825</v>
      </c>
      <c r="E66" s="13" t="s">
        <v>107</v>
      </c>
      <c r="F66" s="4" t="s">
        <v>53</v>
      </c>
      <c r="G66" s="4"/>
      <c r="H66" s="14">
        <v>8262594</v>
      </c>
      <c r="I66" s="4"/>
      <c r="J66" s="21"/>
      <c r="K66" s="21"/>
      <c r="L66" s="21"/>
      <c r="M66" s="7"/>
    </row>
    <row r="67" spans="2:13" s="2" customFormat="1" ht="39.950000000000003" hidden="1" customHeight="1" x14ac:dyDescent="0.15">
      <c r="B67" s="4" t="s">
        <v>96</v>
      </c>
      <c r="C67" s="13" t="s">
        <v>74</v>
      </c>
      <c r="D67" s="8">
        <v>42825</v>
      </c>
      <c r="E67" s="13" t="s">
        <v>108</v>
      </c>
      <c r="F67" s="4" t="s">
        <v>53</v>
      </c>
      <c r="G67" s="4"/>
      <c r="H67" s="14">
        <v>426211</v>
      </c>
      <c r="I67" s="4"/>
      <c r="J67" s="21"/>
      <c r="K67" s="21"/>
      <c r="L67" s="21"/>
      <c r="M67" s="7"/>
    </row>
    <row r="68" spans="2:13" s="2" customFormat="1" ht="39.950000000000003" hidden="1" customHeight="1" x14ac:dyDescent="0.15">
      <c r="B68" s="4" t="s">
        <v>96</v>
      </c>
      <c r="C68" s="13" t="s">
        <v>74</v>
      </c>
      <c r="D68" s="8">
        <v>42825</v>
      </c>
      <c r="E68" s="13" t="s">
        <v>109</v>
      </c>
      <c r="F68" s="4" t="s">
        <v>53</v>
      </c>
      <c r="G68" s="4"/>
      <c r="H68" s="14">
        <v>1081944</v>
      </c>
      <c r="I68" s="4"/>
      <c r="J68" s="21"/>
      <c r="K68" s="21"/>
      <c r="L68" s="21"/>
      <c r="M68" s="7"/>
    </row>
    <row r="69" spans="2:13" s="2" customFormat="1" ht="39.950000000000003" hidden="1" customHeight="1" x14ac:dyDescent="0.15">
      <c r="B69" s="15" t="s">
        <v>160</v>
      </c>
      <c r="C69" s="13" t="s">
        <v>74</v>
      </c>
      <c r="D69" s="8">
        <v>42825</v>
      </c>
      <c r="E69" s="13" t="s">
        <v>161</v>
      </c>
      <c r="F69" s="4" t="s">
        <v>53</v>
      </c>
      <c r="G69" s="4"/>
      <c r="H69" s="14">
        <v>5161968</v>
      </c>
      <c r="I69" s="4"/>
      <c r="J69" s="22"/>
      <c r="K69" s="23"/>
      <c r="L69" s="4"/>
      <c r="M69" s="4"/>
    </row>
    <row r="70" spans="2:13" s="2" customFormat="1" ht="39.950000000000003" hidden="1" customHeight="1" x14ac:dyDescent="0.15">
      <c r="B70" s="15" t="s">
        <v>158</v>
      </c>
      <c r="C70" s="13" t="s">
        <v>74</v>
      </c>
      <c r="D70" s="8">
        <v>42825</v>
      </c>
      <c r="E70" s="13" t="s">
        <v>98</v>
      </c>
      <c r="F70" s="4" t="s">
        <v>53</v>
      </c>
      <c r="G70" s="4"/>
      <c r="H70" s="14">
        <v>2729376</v>
      </c>
      <c r="I70" s="4"/>
      <c r="J70" s="22"/>
      <c r="K70" s="23"/>
      <c r="L70" s="4"/>
      <c r="M70" s="4"/>
    </row>
    <row r="71" spans="2:13" s="2" customFormat="1" ht="39.950000000000003" hidden="1" customHeight="1" x14ac:dyDescent="0.15">
      <c r="B71" s="4" t="s">
        <v>97</v>
      </c>
      <c r="C71" s="13" t="s">
        <v>74</v>
      </c>
      <c r="D71" s="8">
        <v>42825</v>
      </c>
      <c r="E71" s="13" t="s">
        <v>114</v>
      </c>
      <c r="F71" s="4" t="s">
        <v>53</v>
      </c>
      <c r="G71" s="4"/>
      <c r="H71" s="14">
        <v>396520</v>
      </c>
      <c r="I71" s="4"/>
      <c r="J71" s="21"/>
      <c r="K71" s="21"/>
      <c r="L71" s="21"/>
      <c r="M71" s="7"/>
    </row>
    <row r="72" spans="2:13" s="2" customFormat="1" ht="39.950000000000003" hidden="1" customHeight="1" x14ac:dyDescent="0.15">
      <c r="B72" s="4" t="s">
        <v>97</v>
      </c>
      <c r="C72" s="13" t="s">
        <v>74</v>
      </c>
      <c r="D72" s="8">
        <v>42825</v>
      </c>
      <c r="E72" s="13" t="s">
        <v>162</v>
      </c>
      <c r="F72" s="4" t="s">
        <v>53</v>
      </c>
      <c r="G72" s="4"/>
      <c r="H72" s="14">
        <v>837896</v>
      </c>
      <c r="I72" s="4"/>
      <c r="J72" s="21"/>
      <c r="K72" s="21"/>
      <c r="L72" s="21"/>
      <c r="M72" s="7"/>
    </row>
    <row r="73" spans="2:13" s="2" customFormat="1" ht="39.950000000000003" hidden="1" customHeight="1" x14ac:dyDescent="0.15">
      <c r="B73" s="4" t="s">
        <v>97</v>
      </c>
      <c r="C73" s="13" t="s">
        <v>74</v>
      </c>
      <c r="D73" s="8">
        <v>42825</v>
      </c>
      <c r="E73" s="13" t="s">
        <v>101</v>
      </c>
      <c r="F73" s="4" t="s">
        <v>53</v>
      </c>
      <c r="G73" s="4"/>
      <c r="H73" s="14">
        <v>521028</v>
      </c>
      <c r="I73" s="4"/>
      <c r="J73" s="21"/>
      <c r="K73" s="21"/>
      <c r="L73" s="21"/>
      <c r="M73" s="7"/>
    </row>
    <row r="74" spans="2:13" s="2" customFormat="1" ht="39.950000000000003" hidden="1" customHeight="1" x14ac:dyDescent="0.15">
      <c r="B74" s="4" t="s">
        <v>97</v>
      </c>
      <c r="C74" s="13" t="s">
        <v>74</v>
      </c>
      <c r="D74" s="8">
        <v>42825</v>
      </c>
      <c r="E74" s="13" t="s">
        <v>115</v>
      </c>
      <c r="F74" s="4" t="s">
        <v>53</v>
      </c>
      <c r="G74" s="4"/>
      <c r="H74" s="14">
        <v>86400</v>
      </c>
      <c r="I74" s="4"/>
      <c r="J74" s="21"/>
      <c r="K74" s="21"/>
      <c r="L74" s="21"/>
      <c r="M74" s="7"/>
    </row>
    <row r="75" spans="2:13" s="2" customFormat="1" ht="39.950000000000003" hidden="1" customHeight="1" x14ac:dyDescent="0.15">
      <c r="B75" s="4" t="s">
        <v>97</v>
      </c>
      <c r="C75" s="13" t="s">
        <v>74</v>
      </c>
      <c r="D75" s="8">
        <v>42825</v>
      </c>
      <c r="E75" s="13" t="s">
        <v>111</v>
      </c>
      <c r="F75" s="4" t="s">
        <v>53</v>
      </c>
      <c r="G75" s="4"/>
      <c r="H75" s="14">
        <v>84823</v>
      </c>
      <c r="I75" s="4"/>
      <c r="J75" s="21"/>
      <c r="K75" s="21"/>
      <c r="L75" s="21"/>
      <c r="M75" s="7"/>
    </row>
    <row r="76" spans="2:13" s="2" customFormat="1" ht="39.950000000000003" hidden="1" customHeight="1" x14ac:dyDescent="0.15">
      <c r="B76" s="4" t="s">
        <v>97</v>
      </c>
      <c r="C76" s="13" t="s">
        <v>74</v>
      </c>
      <c r="D76" s="8">
        <v>42825</v>
      </c>
      <c r="E76" s="13" t="s">
        <v>112</v>
      </c>
      <c r="F76" s="4" t="s">
        <v>53</v>
      </c>
      <c r="G76" s="4"/>
      <c r="H76" s="14">
        <v>788701</v>
      </c>
      <c r="I76" s="4"/>
      <c r="J76" s="21"/>
      <c r="K76" s="21"/>
      <c r="L76" s="21"/>
      <c r="M76" s="7"/>
    </row>
    <row r="77" spans="2:13" s="2" customFormat="1" ht="39.950000000000003" hidden="1" customHeight="1" x14ac:dyDescent="0.15">
      <c r="B77" s="4" t="s">
        <v>97</v>
      </c>
      <c r="C77" s="13" t="s">
        <v>74</v>
      </c>
      <c r="D77" s="8">
        <v>42825</v>
      </c>
      <c r="E77" s="13" t="s">
        <v>100</v>
      </c>
      <c r="F77" s="4" t="s">
        <v>53</v>
      </c>
      <c r="G77" s="4"/>
      <c r="H77" s="14">
        <v>1372118</v>
      </c>
      <c r="I77" s="4"/>
      <c r="J77" s="21"/>
      <c r="K77" s="21"/>
      <c r="L77" s="21"/>
      <c r="M77" s="7"/>
    </row>
    <row r="78" spans="2:13" s="2" customFormat="1" ht="39.950000000000003" hidden="1" customHeight="1" x14ac:dyDescent="0.15">
      <c r="B78" s="4" t="s">
        <v>97</v>
      </c>
      <c r="C78" s="13" t="s">
        <v>74</v>
      </c>
      <c r="D78" s="8">
        <v>42825</v>
      </c>
      <c r="E78" s="13" t="s">
        <v>113</v>
      </c>
      <c r="F78" s="4" t="s">
        <v>53</v>
      </c>
      <c r="G78" s="4"/>
      <c r="H78" s="14">
        <v>1311746</v>
      </c>
      <c r="I78" s="4"/>
      <c r="J78" s="21"/>
      <c r="K78" s="21"/>
      <c r="L78" s="21"/>
      <c r="M78" s="7"/>
    </row>
    <row r="79" spans="2:13" s="2" customFormat="1" ht="39.950000000000003" hidden="1" customHeight="1" x14ac:dyDescent="0.15">
      <c r="B79" s="4" t="s">
        <v>97</v>
      </c>
      <c r="C79" s="13" t="s">
        <v>74</v>
      </c>
      <c r="D79" s="8">
        <v>42825</v>
      </c>
      <c r="E79" s="13" t="s">
        <v>99</v>
      </c>
      <c r="F79" s="4" t="s">
        <v>53</v>
      </c>
      <c r="G79" s="4"/>
      <c r="H79" s="14">
        <v>2806920</v>
      </c>
      <c r="I79" s="4"/>
      <c r="J79" s="21"/>
      <c r="K79" s="21"/>
      <c r="L79" s="21"/>
      <c r="M79" s="7"/>
    </row>
    <row r="80" spans="2:13" s="2" customFormat="1" ht="39.950000000000003" hidden="1" customHeight="1" x14ac:dyDescent="0.15">
      <c r="B80" s="4" t="s">
        <v>97</v>
      </c>
      <c r="C80" s="13" t="s">
        <v>74</v>
      </c>
      <c r="D80" s="8">
        <v>42825</v>
      </c>
      <c r="E80" s="13" t="s">
        <v>105</v>
      </c>
      <c r="F80" s="4" t="s">
        <v>53</v>
      </c>
      <c r="G80" s="4"/>
      <c r="H80" s="14">
        <v>979557</v>
      </c>
      <c r="I80" s="4"/>
      <c r="J80" s="21"/>
      <c r="K80" s="21"/>
      <c r="L80" s="21"/>
      <c r="M80" s="7"/>
    </row>
    <row r="81" spans="2:13" s="2" customFormat="1" ht="39.950000000000003" hidden="1" customHeight="1" x14ac:dyDescent="0.15">
      <c r="B81" s="4" t="s">
        <v>97</v>
      </c>
      <c r="C81" s="13" t="s">
        <v>74</v>
      </c>
      <c r="D81" s="8">
        <v>42825</v>
      </c>
      <c r="E81" s="13" t="s">
        <v>163</v>
      </c>
      <c r="F81" s="4" t="s">
        <v>53</v>
      </c>
      <c r="G81" s="4"/>
      <c r="H81" s="14">
        <v>1405652</v>
      </c>
      <c r="I81" s="4"/>
      <c r="J81" s="21"/>
      <c r="K81" s="21"/>
      <c r="L81" s="21"/>
      <c r="M81" s="7"/>
    </row>
    <row r="82" spans="2:13" s="2" customFormat="1" ht="39.950000000000003" hidden="1" customHeight="1" x14ac:dyDescent="0.15">
      <c r="B82" s="4" t="s">
        <v>97</v>
      </c>
      <c r="C82" s="13" t="s">
        <v>74</v>
      </c>
      <c r="D82" s="8">
        <v>42825</v>
      </c>
      <c r="E82" s="13" t="s">
        <v>110</v>
      </c>
      <c r="F82" s="4" t="s">
        <v>53</v>
      </c>
      <c r="G82" s="4"/>
      <c r="H82" s="14">
        <v>32854</v>
      </c>
      <c r="I82" s="4"/>
      <c r="J82" s="21"/>
      <c r="K82" s="21"/>
      <c r="L82" s="21"/>
      <c r="M82" s="7"/>
    </row>
    <row r="83" spans="2:13" s="2" customFormat="1" ht="39.950000000000003" hidden="1" customHeight="1" x14ac:dyDescent="0.15">
      <c r="B83" s="4" t="s">
        <v>97</v>
      </c>
      <c r="C83" s="13" t="s">
        <v>74</v>
      </c>
      <c r="D83" s="8">
        <v>42825</v>
      </c>
      <c r="E83" s="13" t="s">
        <v>104</v>
      </c>
      <c r="F83" s="4" t="s">
        <v>53</v>
      </c>
      <c r="G83" s="4"/>
      <c r="H83" s="14">
        <v>26546</v>
      </c>
      <c r="I83" s="4"/>
      <c r="J83" s="21"/>
      <c r="K83" s="21"/>
      <c r="L83" s="21"/>
      <c r="M83" s="7"/>
    </row>
    <row r="84" spans="2:13" s="2" customFormat="1" ht="39.950000000000003" hidden="1" customHeight="1" x14ac:dyDescent="0.15">
      <c r="B84" s="4" t="s">
        <v>95</v>
      </c>
      <c r="C84" s="13" t="s">
        <v>74</v>
      </c>
      <c r="D84" s="8">
        <v>42825</v>
      </c>
      <c r="E84" s="13" t="s">
        <v>100</v>
      </c>
      <c r="F84" s="4" t="s">
        <v>53</v>
      </c>
      <c r="G84" s="4"/>
      <c r="H84" s="14">
        <v>2544325</v>
      </c>
      <c r="I84" s="4"/>
      <c r="J84" s="21"/>
      <c r="K84" s="21"/>
      <c r="L84" s="21"/>
      <c r="M84" s="7"/>
    </row>
    <row r="85" spans="2:13" s="2" customFormat="1" ht="39.950000000000003" hidden="1" customHeight="1" x14ac:dyDescent="0.15">
      <c r="B85" s="15" t="s">
        <v>159</v>
      </c>
      <c r="C85" s="13" t="s">
        <v>74</v>
      </c>
      <c r="D85" s="8">
        <v>42825</v>
      </c>
      <c r="E85" s="13" t="s">
        <v>111</v>
      </c>
      <c r="F85" s="4" t="s">
        <v>53</v>
      </c>
      <c r="G85" s="4"/>
      <c r="H85" s="14">
        <v>3888000</v>
      </c>
      <c r="I85" s="4"/>
      <c r="J85" s="21"/>
      <c r="K85" s="21"/>
      <c r="L85" s="21"/>
      <c r="M85" s="7"/>
    </row>
    <row r="86" spans="2:13" s="2" customFormat="1" ht="39.950000000000003" hidden="1" customHeight="1" x14ac:dyDescent="0.15">
      <c r="B86" s="13" t="s">
        <v>166</v>
      </c>
      <c r="C86" s="13" t="s">
        <v>165</v>
      </c>
      <c r="D86" s="8">
        <v>42853</v>
      </c>
      <c r="E86" s="13" t="s">
        <v>117</v>
      </c>
      <c r="F86" s="4" t="s">
        <v>53</v>
      </c>
      <c r="G86" s="4"/>
      <c r="H86" s="14">
        <v>1702944</v>
      </c>
      <c r="I86" s="4"/>
      <c r="J86" s="22"/>
      <c r="K86" s="23"/>
      <c r="L86" s="4"/>
      <c r="M86" s="4"/>
    </row>
    <row r="87" spans="2:13" s="2" customFormat="1" ht="39.950000000000003" hidden="1" customHeight="1" x14ac:dyDescent="0.15">
      <c r="B87" s="4" t="s">
        <v>94</v>
      </c>
      <c r="C87" s="13" t="s">
        <v>165</v>
      </c>
      <c r="D87" s="8">
        <v>42886</v>
      </c>
      <c r="E87" s="13" t="s">
        <v>111</v>
      </c>
      <c r="F87" s="4" t="s">
        <v>53</v>
      </c>
      <c r="G87" s="4"/>
      <c r="H87" s="14">
        <v>2229120</v>
      </c>
      <c r="I87" s="4"/>
      <c r="J87" s="22"/>
      <c r="K87" s="23"/>
      <c r="L87" s="4"/>
      <c r="M87" s="4"/>
    </row>
    <row r="88" spans="2:13" s="2" customFormat="1" ht="39.950000000000003" hidden="1" customHeight="1" x14ac:dyDescent="0.15">
      <c r="B88" s="37" t="s">
        <v>167</v>
      </c>
      <c r="C88" s="38" t="s">
        <v>165</v>
      </c>
      <c r="D88" s="39">
        <v>42913</v>
      </c>
      <c r="E88" s="38" t="s">
        <v>168</v>
      </c>
      <c r="F88" s="37" t="s">
        <v>53</v>
      </c>
      <c r="G88" s="37"/>
      <c r="H88" s="40">
        <v>3540000</v>
      </c>
      <c r="I88" s="37"/>
      <c r="J88" s="41"/>
      <c r="K88" s="42"/>
      <c r="L88" s="37"/>
      <c r="M88" s="37"/>
    </row>
    <row r="89" spans="2:13" s="2" customFormat="1" ht="39.950000000000003" hidden="1" customHeight="1" x14ac:dyDescent="0.15">
      <c r="B89" s="38" t="s">
        <v>169</v>
      </c>
      <c r="C89" s="38" t="s">
        <v>165</v>
      </c>
      <c r="D89" s="43">
        <v>42921</v>
      </c>
      <c r="E89" s="38" t="s">
        <v>170</v>
      </c>
      <c r="F89" s="37" t="s">
        <v>53</v>
      </c>
      <c r="G89" s="37"/>
      <c r="H89" s="40">
        <v>38136000</v>
      </c>
      <c r="I89" s="37"/>
      <c r="J89" s="41"/>
      <c r="K89" s="42"/>
      <c r="L89" s="37"/>
      <c r="M89" s="37"/>
    </row>
    <row r="90" spans="2:13" s="2" customFormat="1" ht="39.950000000000003" hidden="1" customHeight="1" x14ac:dyDescent="0.15">
      <c r="B90" s="38" t="s">
        <v>171</v>
      </c>
      <c r="C90" s="38" t="s">
        <v>165</v>
      </c>
      <c r="D90" s="43">
        <v>42916</v>
      </c>
      <c r="E90" s="38" t="s">
        <v>128</v>
      </c>
      <c r="F90" s="37" t="s">
        <v>53</v>
      </c>
      <c r="G90" s="37"/>
      <c r="H90" s="40">
        <v>3536266</v>
      </c>
      <c r="I90" s="37"/>
      <c r="J90" s="41"/>
      <c r="K90" s="42"/>
      <c r="L90" s="37"/>
      <c r="M90" s="37"/>
    </row>
    <row r="91" spans="2:13" s="2" customFormat="1" ht="39.950000000000003" hidden="1" customHeight="1" x14ac:dyDescent="0.15">
      <c r="B91" s="38" t="s">
        <v>172</v>
      </c>
      <c r="C91" s="38" t="s">
        <v>165</v>
      </c>
      <c r="D91" s="43">
        <v>42916</v>
      </c>
      <c r="E91" s="38" t="s">
        <v>129</v>
      </c>
      <c r="F91" s="37" t="s">
        <v>53</v>
      </c>
      <c r="G91" s="37"/>
      <c r="H91" s="40">
        <v>1177220</v>
      </c>
      <c r="I91" s="37"/>
      <c r="J91" s="41"/>
      <c r="K91" s="42"/>
      <c r="L91" s="37"/>
      <c r="M91" s="37"/>
    </row>
    <row r="92" spans="2:13" s="2" customFormat="1" ht="39.950000000000003" hidden="1" customHeight="1" x14ac:dyDescent="0.15">
      <c r="B92" s="38" t="s">
        <v>172</v>
      </c>
      <c r="C92" s="38" t="s">
        <v>165</v>
      </c>
      <c r="D92" s="43">
        <v>42916</v>
      </c>
      <c r="E92" s="38" t="s">
        <v>130</v>
      </c>
      <c r="F92" s="37" t="s">
        <v>53</v>
      </c>
      <c r="G92" s="37"/>
      <c r="H92" s="40">
        <v>3631988</v>
      </c>
      <c r="I92" s="37"/>
      <c r="J92" s="41"/>
      <c r="K92" s="42"/>
      <c r="L92" s="37"/>
      <c r="M92" s="37"/>
    </row>
    <row r="93" spans="2:13" s="2" customFormat="1" ht="39.950000000000003" hidden="1" customHeight="1" x14ac:dyDescent="0.15">
      <c r="B93" s="38" t="s">
        <v>173</v>
      </c>
      <c r="C93" s="38" t="s">
        <v>165</v>
      </c>
      <c r="D93" s="43">
        <v>42999</v>
      </c>
      <c r="E93" s="38" t="s">
        <v>174</v>
      </c>
      <c r="F93" s="37" t="s">
        <v>53</v>
      </c>
      <c r="G93" s="37"/>
      <c r="H93" s="40">
        <v>4308000</v>
      </c>
      <c r="I93" s="37"/>
      <c r="J93" s="41"/>
      <c r="K93" s="42"/>
      <c r="L93" s="37"/>
      <c r="M93" s="37"/>
    </row>
    <row r="94" spans="2:13" s="2" customFormat="1" ht="39.950000000000003" hidden="1" customHeight="1" x14ac:dyDescent="0.15">
      <c r="B94" s="38" t="s">
        <v>175</v>
      </c>
      <c r="C94" s="38" t="s">
        <v>165</v>
      </c>
      <c r="D94" s="43">
        <v>43035</v>
      </c>
      <c r="E94" s="38" t="s">
        <v>176</v>
      </c>
      <c r="F94" s="37" t="s">
        <v>53</v>
      </c>
      <c r="G94" s="37"/>
      <c r="H94" s="40">
        <v>1767000</v>
      </c>
      <c r="I94" s="37"/>
      <c r="J94" s="41"/>
      <c r="K94" s="42"/>
      <c r="L94" s="37"/>
      <c r="M94" s="37"/>
    </row>
    <row r="95" spans="2:13" s="2" customFormat="1" ht="39.950000000000003" hidden="1" customHeight="1" x14ac:dyDescent="0.15">
      <c r="B95" s="38" t="s">
        <v>177</v>
      </c>
      <c r="C95" s="38" t="s">
        <v>165</v>
      </c>
      <c r="D95" s="43">
        <v>43039</v>
      </c>
      <c r="E95" s="38" t="s">
        <v>122</v>
      </c>
      <c r="F95" s="37" t="s">
        <v>53</v>
      </c>
      <c r="G95" s="37"/>
      <c r="H95" s="40">
        <v>9240506</v>
      </c>
      <c r="I95" s="37"/>
      <c r="J95" s="41"/>
      <c r="K95" s="42"/>
      <c r="L95" s="37"/>
      <c r="M95" s="37"/>
    </row>
    <row r="96" spans="2:13" s="2" customFormat="1" ht="39.950000000000003" hidden="1" customHeight="1" x14ac:dyDescent="0.15">
      <c r="B96" s="38" t="s">
        <v>177</v>
      </c>
      <c r="C96" s="38" t="s">
        <v>165</v>
      </c>
      <c r="D96" s="43">
        <v>43039</v>
      </c>
      <c r="E96" s="38" t="s">
        <v>123</v>
      </c>
      <c r="F96" s="37" t="s">
        <v>53</v>
      </c>
      <c r="G96" s="37"/>
      <c r="H96" s="40">
        <v>1759313</v>
      </c>
      <c r="I96" s="37"/>
      <c r="J96" s="41"/>
      <c r="K96" s="42"/>
      <c r="L96" s="37"/>
      <c r="M96" s="37"/>
    </row>
    <row r="97" spans="2:13" s="2" customFormat="1" ht="39.950000000000003" hidden="1" customHeight="1" x14ac:dyDescent="0.15">
      <c r="B97" s="38" t="s">
        <v>177</v>
      </c>
      <c r="C97" s="38" t="s">
        <v>165</v>
      </c>
      <c r="D97" s="43">
        <v>43039</v>
      </c>
      <c r="E97" s="38" t="s">
        <v>124</v>
      </c>
      <c r="F97" s="37" t="s">
        <v>53</v>
      </c>
      <c r="G97" s="37"/>
      <c r="H97" s="40">
        <v>518960</v>
      </c>
      <c r="I97" s="37"/>
      <c r="J97" s="41"/>
      <c r="K97" s="42"/>
      <c r="L97" s="37"/>
      <c r="M97" s="37"/>
    </row>
    <row r="98" spans="2:13" s="2" customFormat="1" ht="39.950000000000003" hidden="1" customHeight="1" x14ac:dyDescent="0.15">
      <c r="B98" s="38" t="s">
        <v>177</v>
      </c>
      <c r="C98" s="38" t="s">
        <v>165</v>
      </c>
      <c r="D98" s="43">
        <v>43039</v>
      </c>
      <c r="E98" s="38" t="s">
        <v>127</v>
      </c>
      <c r="F98" s="37" t="s">
        <v>53</v>
      </c>
      <c r="G98" s="37"/>
      <c r="H98" s="40">
        <v>151980</v>
      </c>
      <c r="I98" s="37"/>
      <c r="J98" s="41"/>
      <c r="K98" s="42"/>
      <c r="L98" s="37"/>
      <c r="M98" s="37"/>
    </row>
    <row r="99" spans="2:13" s="2" customFormat="1" ht="39.950000000000003" hidden="1" customHeight="1" x14ac:dyDescent="0.15">
      <c r="B99" s="38" t="s">
        <v>177</v>
      </c>
      <c r="C99" s="38" t="s">
        <v>165</v>
      </c>
      <c r="D99" s="43">
        <v>43039</v>
      </c>
      <c r="E99" s="38" t="s">
        <v>126</v>
      </c>
      <c r="F99" s="37" t="s">
        <v>53</v>
      </c>
      <c r="G99" s="37"/>
      <c r="H99" s="40">
        <v>23360420</v>
      </c>
      <c r="I99" s="37"/>
      <c r="J99" s="41"/>
      <c r="K99" s="42"/>
      <c r="L99" s="37"/>
      <c r="M99" s="37"/>
    </row>
    <row r="100" spans="2:13" s="2" customFormat="1" ht="39.950000000000003" hidden="1" customHeight="1" x14ac:dyDescent="0.15">
      <c r="B100" s="38" t="s">
        <v>177</v>
      </c>
      <c r="C100" s="38" t="s">
        <v>165</v>
      </c>
      <c r="D100" s="43">
        <v>43039</v>
      </c>
      <c r="E100" s="38" t="s">
        <v>178</v>
      </c>
      <c r="F100" s="37" t="s">
        <v>53</v>
      </c>
      <c r="G100" s="37"/>
      <c r="H100" s="40">
        <v>46417606</v>
      </c>
      <c r="I100" s="37"/>
      <c r="J100" s="41"/>
      <c r="K100" s="42"/>
      <c r="L100" s="37"/>
      <c r="M100" s="37"/>
    </row>
    <row r="101" spans="2:13" s="2" customFormat="1" ht="39.950000000000003" hidden="1" customHeight="1" x14ac:dyDescent="0.15">
      <c r="B101" s="38" t="s">
        <v>177</v>
      </c>
      <c r="C101" s="38" t="s">
        <v>165</v>
      </c>
      <c r="D101" s="43">
        <v>43039</v>
      </c>
      <c r="E101" s="38" t="s">
        <v>121</v>
      </c>
      <c r="F101" s="37" t="s">
        <v>53</v>
      </c>
      <c r="G101" s="37"/>
      <c r="H101" s="40">
        <v>20786251</v>
      </c>
      <c r="I101" s="37"/>
      <c r="J101" s="41"/>
      <c r="K101" s="42"/>
      <c r="L101" s="37"/>
      <c r="M101" s="37"/>
    </row>
    <row r="102" spans="2:13" s="2" customFormat="1" ht="39.950000000000003" hidden="1" customHeight="1" x14ac:dyDescent="0.15">
      <c r="B102" s="38" t="s">
        <v>177</v>
      </c>
      <c r="C102" s="38" t="s">
        <v>165</v>
      </c>
      <c r="D102" s="43">
        <v>43039</v>
      </c>
      <c r="E102" s="38" t="s">
        <v>134</v>
      </c>
      <c r="F102" s="37" t="s">
        <v>53</v>
      </c>
      <c r="G102" s="37"/>
      <c r="H102" s="40">
        <v>103900</v>
      </c>
      <c r="I102" s="37"/>
      <c r="J102" s="41"/>
      <c r="K102" s="42"/>
      <c r="L102" s="37"/>
      <c r="M102" s="37"/>
    </row>
    <row r="103" spans="2:13" s="2" customFormat="1" ht="39.950000000000003" hidden="1" customHeight="1" x14ac:dyDescent="0.15">
      <c r="B103" s="38" t="s">
        <v>177</v>
      </c>
      <c r="C103" s="38" t="s">
        <v>165</v>
      </c>
      <c r="D103" s="43">
        <v>43039</v>
      </c>
      <c r="E103" s="38" t="s">
        <v>137</v>
      </c>
      <c r="F103" s="37" t="s">
        <v>53</v>
      </c>
      <c r="G103" s="37"/>
      <c r="H103" s="40">
        <v>1153995</v>
      </c>
      <c r="I103" s="37"/>
      <c r="J103" s="41"/>
      <c r="K103" s="42"/>
      <c r="L103" s="37"/>
      <c r="M103" s="37"/>
    </row>
    <row r="104" spans="2:13" s="2" customFormat="1" ht="39.950000000000003" hidden="1" customHeight="1" x14ac:dyDescent="0.15">
      <c r="B104" s="38" t="s">
        <v>177</v>
      </c>
      <c r="C104" s="38" t="s">
        <v>165</v>
      </c>
      <c r="D104" s="43">
        <v>43039</v>
      </c>
      <c r="E104" s="38" t="s">
        <v>133</v>
      </c>
      <c r="F104" s="37" t="s">
        <v>53</v>
      </c>
      <c r="G104" s="37"/>
      <c r="H104" s="40">
        <v>14000</v>
      </c>
      <c r="I104" s="37"/>
      <c r="J104" s="41"/>
      <c r="K104" s="42"/>
      <c r="L104" s="37"/>
      <c r="M104" s="37"/>
    </row>
    <row r="105" spans="2:13" s="2" customFormat="1" ht="39.950000000000003" hidden="1" customHeight="1" x14ac:dyDescent="0.15">
      <c r="B105" s="38" t="s">
        <v>177</v>
      </c>
      <c r="C105" s="38" t="s">
        <v>165</v>
      </c>
      <c r="D105" s="43">
        <v>43039</v>
      </c>
      <c r="E105" s="38" t="s">
        <v>132</v>
      </c>
      <c r="F105" s="37" t="s">
        <v>53</v>
      </c>
      <c r="G105" s="37"/>
      <c r="H105" s="40">
        <v>132209</v>
      </c>
      <c r="I105" s="37"/>
      <c r="J105" s="41"/>
      <c r="K105" s="42"/>
      <c r="L105" s="37"/>
      <c r="M105" s="37"/>
    </row>
    <row r="106" spans="2:13" s="2" customFormat="1" ht="39.950000000000003" hidden="1" customHeight="1" x14ac:dyDescent="0.15">
      <c r="B106" s="38" t="s">
        <v>177</v>
      </c>
      <c r="C106" s="38" t="s">
        <v>165</v>
      </c>
      <c r="D106" s="43">
        <v>43039</v>
      </c>
      <c r="E106" s="38" t="s">
        <v>128</v>
      </c>
      <c r="F106" s="37" t="s">
        <v>53</v>
      </c>
      <c r="G106" s="37"/>
      <c r="H106" s="40">
        <v>1785</v>
      </c>
      <c r="I106" s="37"/>
      <c r="J106" s="41"/>
      <c r="K106" s="42"/>
      <c r="L106" s="37"/>
      <c r="M106" s="37"/>
    </row>
    <row r="107" spans="2:13" s="2" customFormat="1" ht="39.950000000000003" hidden="1" customHeight="1" x14ac:dyDescent="0.15">
      <c r="B107" s="38" t="s">
        <v>177</v>
      </c>
      <c r="C107" s="38" t="s">
        <v>165</v>
      </c>
      <c r="D107" s="43">
        <v>43039</v>
      </c>
      <c r="E107" s="38" t="s">
        <v>100</v>
      </c>
      <c r="F107" s="37" t="s">
        <v>53</v>
      </c>
      <c r="G107" s="37"/>
      <c r="H107" s="40">
        <v>110100</v>
      </c>
      <c r="I107" s="37"/>
      <c r="J107" s="41"/>
      <c r="K107" s="42"/>
      <c r="L107" s="37"/>
      <c r="M107" s="37"/>
    </row>
    <row r="108" spans="2:13" s="2" customFormat="1" ht="39.950000000000003" hidden="1" customHeight="1" x14ac:dyDescent="0.15">
      <c r="B108" s="38" t="s">
        <v>177</v>
      </c>
      <c r="C108" s="38" t="s">
        <v>165</v>
      </c>
      <c r="D108" s="43">
        <v>43039</v>
      </c>
      <c r="E108" s="38" t="s">
        <v>179</v>
      </c>
      <c r="F108" s="37" t="s">
        <v>53</v>
      </c>
      <c r="G108" s="37"/>
      <c r="H108" s="40">
        <v>3780</v>
      </c>
      <c r="I108" s="37"/>
      <c r="J108" s="41"/>
      <c r="K108" s="42"/>
      <c r="L108" s="37"/>
      <c r="M108" s="37"/>
    </row>
    <row r="109" spans="2:13" s="2" customFormat="1" ht="39.950000000000003" hidden="1" customHeight="1" x14ac:dyDescent="0.15">
      <c r="B109" s="38" t="s">
        <v>177</v>
      </c>
      <c r="C109" s="38" t="s">
        <v>165</v>
      </c>
      <c r="D109" s="43">
        <v>43039</v>
      </c>
      <c r="E109" s="38" t="s">
        <v>107</v>
      </c>
      <c r="F109" s="37" t="s">
        <v>53</v>
      </c>
      <c r="G109" s="37"/>
      <c r="H109" s="40">
        <v>6750</v>
      </c>
      <c r="I109" s="37"/>
      <c r="J109" s="41"/>
      <c r="K109" s="42"/>
      <c r="L109" s="37"/>
      <c r="M109" s="37"/>
    </row>
    <row r="110" spans="2:13" s="2" customFormat="1" ht="39.950000000000003" hidden="1" customHeight="1" x14ac:dyDescent="0.15">
      <c r="B110" s="38" t="s">
        <v>180</v>
      </c>
      <c r="C110" s="38" t="s">
        <v>165</v>
      </c>
      <c r="D110" s="43">
        <v>43096</v>
      </c>
      <c r="E110" s="38" t="s">
        <v>121</v>
      </c>
      <c r="F110" s="37" t="s">
        <v>53</v>
      </c>
      <c r="G110" s="37"/>
      <c r="H110" s="40">
        <v>7560000</v>
      </c>
      <c r="I110" s="37"/>
      <c r="J110" s="41"/>
      <c r="K110" s="42"/>
      <c r="L110" s="37"/>
      <c r="M110" s="37"/>
    </row>
    <row r="111" spans="2:13" s="2" customFormat="1" ht="39.950000000000003" hidden="1" customHeight="1" x14ac:dyDescent="0.15">
      <c r="B111" s="38" t="s">
        <v>181</v>
      </c>
      <c r="C111" s="38" t="s">
        <v>165</v>
      </c>
      <c r="D111" s="43">
        <v>43056</v>
      </c>
      <c r="E111" s="38" t="s">
        <v>135</v>
      </c>
      <c r="F111" s="37" t="s">
        <v>53</v>
      </c>
      <c r="G111" s="37"/>
      <c r="H111" s="40">
        <v>6880000</v>
      </c>
      <c r="I111" s="37"/>
      <c r="J111" s="41"/>
      <c r="K111" s="42"/>
      <c r="L111" s="37"/>
      <c r="M111" s="37"/>
    </row>
    <row r="112" spans="2:13" s="2" customFormat="1" ht="39.950000000000003" hidden="1" customHeight="1" x14ac:dyDescent="0.15">
      <c r="B112" s="38" t="s">
        <v>182</v>
      </c>
      <c r="C112" s="38" t="s">
        <v>165</v>
      </c>
      <c r="D112" s="43">
        <v>43069</v>
      </c>
      <c r="E112" s="38" t="s">
        <v>127</v>
      </c>
      <c r="F112" s="37" t="s">
        <v>183</v>
      </c>
      <c r="G112" s="37"/>
      <c r="H112" s="40">
        <v>2916974</v>
      </c>
      <c r="I112" s="37"/>
      <c r="J112" s="41"/>
      <c r="K112" s="42"/>
      <c r="L112" s="37"/>
      <c r="M112" s="37"/>
    </row>
    <row r="113" spans="2:13" s="2" customFormat="1" ht="39.950000000000003" hidden="1" customHeight="1" x14ac:dyDescent="0.15">
      <c r="B113" s="38" t="s">
        <v>182</v>
      </c>
      <c r="C113" s="38" t="s">
        <v>165</v>
      </c>
      <c r="D113" s="43">
        <v>43069</v>
      </c>
      <c r="E113" s="38" t="s">
        <v>123</v>
      </c>
      <c r="F113" s="37" t="s">
        <v>183</v>
      </c>
      <c r="G113" s="37"/>
      <c r="H113" s="40">
        <v>5645906</v>
      </c>
      <c r="I113" s="37"/>
      <c r="J113" s="41"/>
      <c r="K113" s="42"/>
      <c r="L113" s="37"/>
      <c r="M113" s="37"/>
    </row>
    <row r="114" spans="2:13" s="2" customFormat="1" ht="39.950000000000003" hidden="1" customHeight="1" x14ac:dyDescent="0.15">
      <c r="B114" s="38" t="s">
        <v>182</v>
      </c>
      <c r="C114" s="38" t="s">
        <v>165</v>
      </c>
      <c r="D114" s="43">
        <v>43069</v>
      </c>
      <c r="E114" s="38" t="s">
        <v>107</v>
      </c>
      <c r="F114" s="37" t="s">
        <v>183</v>
      </c>
      <c r="G114" s="37"/>
      <c r="H114" s="40">
        <v>2967552</v>
      </c>
      <c r="I114" s="37"/>
      <c r="J114" s="41"/>
      <c r="K114" s="42"/>
      <c r="L114" s="37"/>
      <c r="M114" s="37"/>
    </row>
    <row r="115" spans="2:13" s="2" customFormat="1" ht="39.950000000000003" hidden="1" customHeight="1" x14ac:dyDescent="0.15">
      <c r="B115" s="38" t="s">
        <v>182</v>
      </c>
      <c r="C115" s="38" t="s">
        <v>165</v>
      </c>
      <c r="D115" s="43">
        <v>43069</v>
      </c>
      <c r="E115" s="38" t="s">
        <v>179</v>
      </c>
      <c r="F115" s="37" t="s">
        <v>183</v>
      </c>
      <c r="G115" s="37"/>
      <c r="H115" s="40">
        <v>9438</v>
      </c>
      <c r="I115" s="37"/>
      <c r="J115" s="41"/>
      <c r="K115" s="42"/>
      <c r="L115" s="37"/>
      <c r="M115" s="37"/>
    </row>
    <row r="116" spans="2:13" s="2" customFormat="1" ht="39.950000000000003" hidden="1" customHeight="1" x14ac:dyDescent="0.15">
      <c r="B116" s="38" t="s">
        <v>182</v>
      </c>
      <c r="C116" s="38" t="s">
        <v>165</v>
      </c>
      <c r="D116" s="43">
        <v>43069</v>
      </c>
      <c r="E116" s="38" t="s">
        <v>132</v>
      </c>
      <c r="F116" s="37" t="s">
        <v>183</v>
      </c>
      <c r="G116" s="37"/>
      <c r="H116" s="40">
        <v>4753897</v>
      </c>
      <c r="I116" s="37"/>
      <c r="J116" s="41"/>
      <c r="K116" s="42"/>
      <c r="L116" s="37"/>
      <c r="M116" s="37"/>
    </row>
    <row r="117" spans="2:13" s="2" customFormat="1" ht="39.950000000000003" hidden="1" customHeight="1" x14ac:dyDescent="0.15">
      <c r="B117" s="38" t="s">
        <v>182</v>
      </c>
      <c r="C117" s="38" t="s">
        <v>165</v>
      </c>
      <c r="D117" s="43">
        <v>43069</v>
      </c>
      <c r="E117" s="38" t="s">
        <v>133</v>
      </c>
      <c r="F117" s="37" t="s">
        <v>183</v>
      </c>
      <c r="G117" s="37"/>
      <c r="H117" s="40">
        <v>4665023</v>
      </c>
      <c r="I117" s="37"/>
      <c r="J117" s="41"/>
      <c r="K117" s="42"/>
      <c r="L117" s="37"/>
      <c r="M117" s="37"/>
    </row>
    <row r="118" spans="2:13" s="2" customFormat="1" ht="39.950000000000003" hidden="1" customHeight="1" x14ac:dyDescent="0.15">
      <c r="B118" s="38" t="s">
        <v>182</v>
      </c>
      <c r="C118" s="38" t="s">
        <v>165</v>
      </c>
      <c r="D118" s="43">
        <v>43069</v>
      </c>
      <c r="E118" s="38" t="s">
        <v>184</v>
      </c>
      <c r="F118" s="37" t="s">
        <v>183</v>
      </c>
      <c r="G118" s="37"/>
      <c r="H118" s="40">
        <v>130004</v>
      </c>
      <c r="I118" s="37"/>
      <c r="J118" s="41"/>
      <c r="K118" s="42"/>
      <c r="L118" s="37"/>
      <c r="M118" s="37"/>
    </row>
    <row r="119" spans="2:13" s="2" customFormat="1" ht="39.950000000000003" hidden="1" customHeight="1" x14ac:dyDescent="0.15">
      <c r="B119" s="38" t="s">
        <v>185</v>
      </c>
      <c r="C119" s="38" t="s">
        <v>165</v>
      </c>
      <c r="D119" s="43">
        <v>43069</v>
      </c>
      <c r="E119" s="38" t="s">
        <v>137</v>
      </c>
      <c r="F119" s="37" t="s">
        <v>183</v>
      </c>
      <c r="G119" s="37"/>
      <c r="H119" s="40">
        <v>4033044</v>
      </c>
      <c r="I119" s="37"/>
      <c r="J119" s="41"/>
      <c r="K119" s="42"/>
      <c r="L119" s="37"/>
      <c r="M119" s="37"/>
    </row>
    <row r="120" spans="2:13" s="2" customFormat="1" ht="39.950000000000003" hidden="1" customHeight="1" x14ac:dyDescent="0.15">
      <c r="B120" s="38" t="s">
        <v>185</v>
      </c>
      <c r="C120" s="38" t="s">
        <v>165</v>
      </c>
      <c r="D120" s="43">
        <v>43069</v>
      </c>
      <c r="E120" s="38" t="s">
        <v>106</v>
      </c>
      <c r="F120" s="37" t="s">
        <v>183</v>
      </c>
      <c r="G120" s="37"/>
      <c r="H120" s="40">
        <v>4391883</v>
      </c>
      <c r="I120" s="37"/>
      <c r="J120" s="41"/>
      <c r="K120" s="42"/>
      <c r="L120" s="37"/>
      <c r="M120" s="37"/>
    </row>
    <row r="121" spans="2:13" s="2" customFormat="1" ht="39.950000000000003" hidden="1" customHeight="1" x14ac:dyDescent="0.15">
      <c r="B121" s="38" t="s">
        <v>185</v>
      </c>
      <c r="C121" s="38" t="s">
        <v>165</v>
      </c>
      <c r="D121" s="43">
        <v>43069</v>
      </c>
      <c r="E121" s="38" t="s">
        <v>109</v>
      </c>
      <c r="F121" s="37" t="s">
        <v>183</v>
      </c>
      <c r="G121" s="37"/>
      <c r="H121" s="40">
        <v>235020</v>
      </c>
      <c r="I121" s="37"/>
      <c r="J121" s="41"/>
      <c r="K121" s="42"/>
      <c r="L121" s="37"/>
      <c r="M121" s="37"/>
    </row>
    <row r="122" spans="2:13" s="2" customFormat="1" ht="39.950000000000003" hidden="1" customHeight="1" x14ac:dyDescent="0.15">
      <c r="B122" s="38" t="s">
        <v>185</v>
      </c>
      <c r="C122" s="38" t="s">
        <v>165</v>
      </c>
      <c r="D122" s="43">
        <v>43069</v>
      </c>
      <c r="E122" s="38" t="s">
        <v>107</v>
      </c>
      <c r="F122" s="37" t="s">
        <v>183</v>
      </c>
      <c r="G122" s="37"/>
      <c r="H122" s="40">
        <v>74402</v>
      </c>
      <c r="I122" s="37"/>
      <c r="J122" s="41"/>
      <c r="K122" s="42"/>
      <c r="L122" s="37"/>
      <c r="M122" s="37"/>
    </row>
    <row r="123" spans="2:13" s="2" customFormat="1" ht="39.950000000000003" hidden="1" customHeight="1" x14ac:dyDescent="0.15">
      <c r="B123" s="38" t="s">
        <v>185</v>
      </c>
      <c r="C123" s="38" t="s">
        <v>165</v>
      </c>
      <c r="D123" s="43">
        <v>43069</v>
      </c>
      <c r="E123" s="38" t="s">
        <v>127</v>
      </c>
      <c r="F123" s="37" t="s">
        <v>183</v>
      </c>
      <c r="G123" s="37"/>
      <c r="H123" s="40">
        <v>9056902</v>
      </c>
      <c r="I123" s="37"/>
      <c r="J123" s="41"/>
      <c r="K123" s="42"/>
      <c r="L123" s="37"/>
      <c r="M123" s="37"/>
    </row>
    <row r="124" spans="2:13" s="2" customFormat="1" ht="39.950000000000003" hidden="1" customHeight="1" x14ac:dyDescent="0.15">
      <c r="B124" s="38" t="s">
        <v>185</v>
      </c>
      <c r="C124" s="38" t="s">
        <v>165</v>
      </c>
      <c r="D124" s="43">
        <v>43069</v>
      </c>
      <c r="E124" s="38" t="s">
        <v>122</v>
      </c>
      <c r="F124" s="37" t="s">
        <v>183</v>
      </c>
      <c r="G124" s="37"/>
      <c r="H124" s="40">
        <v>11000</v>
      </c>
      <c r="I124" s="37"/>
      <c r="J124" s="41"/>
      <c r="K124" s="42"/>
      <c r="L124" s="37"/>
      <c r="M124" s="37"/>
    </row>
    <row r="125" spans="2:13" s="2" customFormat="1" ht="39.950000000000003" hidden="1" customHeight="1" x14ac:dyDescent="0.15">
      <c r="B125" s="38" t="s">
        <v>186</v>
      </c>
      <c r="C125" s="38" t="s">
        <v>165</v>
      </c>
      <c r="D125" s="39">
        <v>43140</v>
      </c>
      <c r="E125" s="44" t="s">
        <v>136</v>
      </c>
      <c r="F125" s="37" t="s">
        <v>183</v>
      </c>
      <c r="G125" s="37"/>
      <c r="H125" s="40">
        <v>2430000</v>
      </c>
      <c r="I125" s="37"/>
      <c r="J125" s="41"/>
      <c r="K125" s="42"/>
      <c r="L125" s="37"/>
      <c r="M125" s="37"/>
    </row>
    <row r="126" spans="2:13" s="2" customFormat="1" ht="39.950000000000003" hidden="1" customHeight="1" x14ac:dyDescent="0.15">
      <c r="B126" s="15" t="s">
        <v>160</v>
      </c>
      <c r="C126" s="38" t="s">
        <v>165</v>
      </c>
      <c r="D126" s="8">
        <v>43189</v>
      </c>
      <c r="E126" s="13" t="s">
        <v>161</v>
      </c>
      <c r="F126" s="4" t="s">
        <v>53</v>
      </c>
      <c r="G126" s="4"/>
      <c r="H126" s="14">
        <v>3200000</v>
      </c>
      <c r="I126" s="4"/>
      <c r="J126" s="22"/>
      <c r="K126" s="23"/>
      <c r="L126" s="4"/>
      <c r="M126" s="4"/>
    </row>
    <row r="127" spans="2:13" s="2" customFormat="1" ht="39.950000000000003" hidden="1" customHeight="1" x14ac:dyDescent="0.15">
      <c r="B127" s="4" t="s">
        <v>97</v>
      </c>
      <c r="C127" s="38" t="s">
        <v>165</v>
      </c>
      <c r="D127" s="8">
        <v>43189</v>
      </c>
      <c r="E127" s="13" t="s">
        <v>114</v>
      </c>
      <c r="F127" s="4" t="s">
        <v>53</v>
      </c>
      <c r="G127" s="4"/>
      <c r="H127" s="14">
        <v>359616</v>
      </c>
      <c r="I127" s="37"/>
      <c r="J127" s="41"/>
      <c r="K127" s="42"/>
      <c r="L127" s="37"/>
      <c r="M127" s="37"/>
    </row>
    <row r="128" spans="2:13" s="2" customFormat="1" ht="39.950000000000003" hidden="1" customHeight="1" x14ac:dyDescent="0.15">
      <c r="B128" s="4" t="s">
        <v>97</v>
      </c>
      <c r="C128" s="38" t="s">
        <v>165</v>
      </c>
      <c r="D128" s="8">
        <v>43189</v>
      </c>
      <c r="E128" s="13" t="s">
        <v>188</v>
      </c>
      <c r="F128" s="4" t="s">
        <v>53</v>
      </c>
      <c r="G128" s="4"/>
      <c r="H128" s="14">
        <v>224843</v>
      </c>
      <c r="I128" s="37"/>
      <c r="J128" s="41"/>
      <c r="K128" s="42"/>
      <c r="L128" s="37"/>
      <c r="M128" s="37"/>
    </row>
    <row r="129" spans="2:13" s="2" customFormat="1" ht="39.950000000000003" hidden="1" customHeight="1" x14ac:dyDescent="0.15">
      <c r="B129" s="4" t="s">
        <v>97</v>
      </c>
      <c r="C129" s="38" t="s">
        <v>165</v>
      </c>
      <c r="D129" s="8">
        <v>43189</v>
      </c>
      <c r="E129" s="13" t="s">
        <v>162</v>
      </c>
      <c r="F129" s="4" t="s">
        <v>53</v>
      </c>
      <c r="G129" s="4"/>
      <c r="H129" s="14">
        <v>38380</v>
      </c>
      <c r="I129" s="37"/>
      <c r="J129" s="41"/>
      <c r="K129" s="42"/>
      <c r="L129" s="37"/>
      <c r="M129" s="37"/>
    </row>
    <row r="130" spans="2:13" s="2" customFormat="1" ht="39.950000000000003" hidden="1" customHeight="1" x14ac:dyDescent="0.15">
      <c r="B130" s="4" t="s">
        <v>97</v>
      </c>
      <c r="C130" s="38" t="s">
        <v>165</v>
      </c>
      <c r="D130" s="8">
        <v>43189</v>
      </c>
      <c r="E130" s="13" t="s">
        <v>101</v>
      </c>
      <c r="F130" s="4" t="s">
        <v>53</v>
      </c>
      <c r="G130" s="4"/>
      <c r="H130" s="14">
        <v>410624</v>
      </c>
      <c r="I130" s="37"/>
      <c r="J130" s="41"/>
      <c r="K130" s="42"/>
      <c r="L130" s="37"/>
      <c r="M130" s="37"/>
    </row>
    <row r="131" spans="2:13" s="2" customFormat="1" ht="39.950000000000003" hidden="1" customHeight="1" x14ac:dyDescent="0.15">
      <c r="B131" s="4" t="s">
        <v>97</v>
      </c>
      <c r="C131" s="38" t="s">
        <v>165</v>
      </c>
      <c r="D131" s="8">
        <v>43189</v>
      </c>
      <c r="E131" s="13" t="s">
        <v>189</v>
      </c>
      <c r="F131" s="4" t="s">
        <v>53</v>
      </c>
      <c r="G131" s="4"/>
      <c r="H131" s="14">
        <v>284470</v>
      </c>
      <c r="I131" s="37"/>
      <c r="J131" s="41"/>
      <c r="K131" s="42"/>
      <c r="L131" s="37"/>
      <c r="M131" s="37"/>
    </row>
    <row r="132" spans="2:13" s="2" customFormat="1" ht="39.950000000000003" hidden="1" customHeight="1" x14ac:dyDescent="0.15">
      <c r="B132" s="4" t="s">
        <v>97</v>
      </c>
      <c r="C132" s="38" t="s">
        <v>165</v>
      </c>
      <c r="D132" s="8">
        <v>43189</v>
      </c>
      <c r="E132" s="13" t="s">
        <v>115</v>
      </c>
      <c r="F132" s="4" t="s">
        <v>53</v>
      </c>
      <c r="G132" s="4"/>
      <c r="H132" s="14">
        <v>15358</v>
      </c>
      <c r="I132" s="37"/>
      <c r="J132" s="41"/>
      <c r="K132" s="42"/>
      <c r="L132" s="37"/>
      <c r="M132" s="37"/>
    </row>
    <row r="133" spans="2:13" s="2" customFormat="1" ht="39.950000000000003" hidden="1" customHeight="1" x14ac:dyDescent="0.15">
      <c r="B133" s="4" t="s">
        <v>97</v>
      </c>
      <c r="C133" s="38" t="s">
        <v>165</v>
      </c>
      <c r="D133" s="8">
        <v>43189</v>
      </c>
      <c r="E133" s="13" t="s">
        <v>111</v>
      </c>
      <c r="F133" s="4" t="s">
        <v>53</v>
      </c>
      <c r="G133" s="4"/>
      <c r="H133" s="14">
        <v>75000</v>
      </c>
      <c r="I133" s="37"/>
      <c r="J133" s="41"/>
      <c r="K133" s="42"/>
      <c r="L133" s="37"/>
      <c r="M133" s="37"/>
    </row>
    <row r="134" spans="2:13" s="2" customFormat="1" ht="39.950000000000003" hidden="1" customHeight="1" x14ac:dyDescent="0.15">
      <c r="B134" s="4" t="s">
        <v>97</v>
      </c>
      <c r="C134" s="38" t="s">
        <v>165</v>
      </c>
      <c r="D134" s="8">
        <v>43189</v>
      </c>
      <c r="E134" s="13" t="s">
        <v>112</v>
      </c>
      <c r="F134" s="4" t="s">
        <v>53</v>
      </c>
      <c r="G134" s="4"/>
      <c r="H134" s="14">
        <v>1029885</v>
      </c>
      <c r="I134" s="37"/>
      <c r="J134" s="41"/>
      <c r="K134" s="42"/>
      <c r="L134" s="37"/>
      <c r="M134" s="37"/>
    </row>
    <row r="135" spans="2:13" s="2" customFormat="1" ht="39.950000000000003" hidden="1" customHeight="1" x14ac:dyDescent="0.15">
      <c r="B135" s="4" t="s">
        <v>97</v>
      </c>
      <c r="C135" s="38" t="s">
        <v>165</v>
      </c>
      <c r="D135" s="8">
        <v>43189</v>
      </c>
      <c r="E135" s="13" t="s">
        <v>100</v>
      </c>
      <c r="F135" s="4" t="s">
        <v>53</v>
      </c>
      <c r="G135" s="4"/>
      <c r="H135" s="14">
        <v>1063900</v>
      </c>
      <c r="I135" s="37"/>
      <c r="J135" s="41"/>
      <c r="K135" s="42"/>
      <c r="L135" s="37"/>
      <c r="M135" s="37"/>
    </row>
    <row r="136" spans="2:13" s="2" customFormat="1" ht="39.950000000000003" hidden="1" customHeight="1" x14ac:dyDescent="0.15">
      <c r="B136" s="4" t="s">
        <v>97</v>
      </c>
      <c r="C136" s="38" t="s">
        <v>165</v>
      </c>
      <c r="D136" s="8">
        <v>43189</v>
      </c>
      <c r="E136" s="13" t="s">
        <v>113</v>
      </c>
      <c r="F136" s="4" t="s">
        <v>53</v>
      </c>
      <c r="G136" s="4"/>
      <c r="H136" s="14">
        <v>1871207</v>
      </c>
      <c r="I136" s="37"/>
      <c r="J136" s="41"/>
      <c r="K136" s="42"/>
      <c r="L136" s="37"/>
      <c r="M136" s="37"/>
    </row>
    <row r="137" spans="2:13" s="2" customFormat="1" ht="39.950000000000003" hidden="1" customHeight="1" x14ac:dyDescent="0.15">
      <c r="B137" s="4" t="s">
        <v>97</v>
      </c>
      <c r="C137" s="38" t="s">
        <v>165</v>
      </c>
      <c r="D137" s="8">
        <v>43189</v>
      </c>
      <c r="E137" s="13" t="s">
        <v>190</v>
      </c>
      <c r="F137" s="4" t="s">
        <v>53</v>
      </c>
      <c r="G137" s="4"/>
      <c r="H137" s="14">
        <v>5040</v>
      </c>
      <c r="I137" s="37"/>
      <c r="J137" s="41"/>
      <c r="K137" s="42"/>
      <c r="L137" s="37"/>
      <c r="M137" s="37"/>
    </row>
    <row r="138" spans="2:13" s="2" customFormat="1" ht="39.950000000000003" hidden="1" customHeight="1" x14ac:dyDescent="0.15">
      <c r="B138" s="4" t="s">
        <v>97</v>
      </c>
      <c r="C138" s="38" t="s">
        <v>165</v>
      </c>
      <c r="D138" s="8">
        <v>43189</v>
      </c>
      <c r="E138" s="13" t="s">
        <v>99</v>
      </c>
      <c r="F138" s="4" t="s">
        <v>53</v>
      </c>
      <c r="G138" s="4"/>
      <c r="H138" s="14">
        <v>1380000</v>
      </c>
      <c r="I138" s="37"/>
      <c r="J138" s="41"/>
      <c r="K138" s="42"/>
      <c r="L138" s="37"/>
      <c r="M138" s="37"/>
    </row>
    <row r="139" spans="2:13" s="2" customFormat="1" ht="39.950000000000003" hidden="1" customHeight="1" x14ac:dyDescent="0.15">
      <c r="B139" s="4" t="s">
        <v>97</v>
      </c>
      <c r="C139" s="38" t="s">
        <v>165</v>
      </c>
      <c r="D139" s="8">
        <v>43189</v>
      </c>
      <c r="E139" s="13" t="s">
        <v>105</v>
      </c>
      <c r="F139" s="4" t="s">
        <v>53</v>
      </c>
      <c r="G139" s="4"/>
      <c r="H139" s="14">
        <v>719680</v>
      </c>
      <c r="I139" s="37"/>
      <c r="J139" s="41"/>
      <c r="K139" s="42"/>
      <c r="L139" s="37"/>
      <c r="M139" s="37"/>
    </row>
    <row r="140" spans="2:13" s="2" customFormat="1" ht="39.950000000000003" hidden="1" customHeight="1" x14ac:dyDescent="0.15">
      <c r="B140" s="4" t="s">
        <v>97</v>
      </c>
      <c r="C140" s="38" t="s">
        <v>165</v>
      </c>
      <c r="D140" s="8">
        <v>43189</v>
      </c>
      <c r="E140" s="13" t="s">
        <v>163</v>
      </c>
      <c r="F140" s="4" t="s">
        <v>53</v>
      </c>
      <c r="G140" s="4"/>
      <c r="H140" s="14">
        <v>63000</v>
      </c>
      <c r="I140" s="37"/>
      <c r="J140" s="41"/>
      <c r="K140" s="42"/>
      <c r="L140" s="37"/>
      <c r="M140" s="37"/>
    </row>
    <row r="141" spans="2:13" s="2" customFormat="1" ht="39.950000000000003" hidden="1" customHeight="1" x14ac:dyDescent="0.15">
      <c r="B141" s="4" t="s">
        <v>97</v>
      </c>
      <c r="C141" s="38" t="s">
        <v>165</v>
      </c>
      <c r="D141" s="8">
        <v>43189</v>
      </c>
      <c r="E141" s="13" t="s">
        <v>110</v>
      </c>
      <c r="F141" s="4" t="s">
        <v>53</v>
      </c>
      <c r="G141" s="4"/>
      <c r="H141" s="14">
        <v>2902200</v>
      </c>
      <c r="I141" s="37"/>
      <c r="J141" s="41"/>
      <c r="K141" s="42"/>
      <c r="L141" s="37"/>
      <c r="M141" s="37"/>
    </row>
    <row r="142" spans="2:13" s="2" customFormat="1" ht="39.950000000000003" hidden="1" customHeight="1" x14ac:dyDescent="0.15">
      <c r="B142" s="4" t="s">
        <v>95</v>
      </c>
      <c r="C142" s="38" t="s">
        <v>165</v>
      </c>
      <c r="D142" s="8">
        <v>43189</v>
      </c>
      <c r="E142" s="13" t="s">
        <v>100</v>
      </c>
      <c r="F142" s="4" t="s">
        <v>53</v>
      </c>
      <c r="G142" s="4"/>
      <c r="H142" s="14">
        <v>2379464</v>
      </c>
      <c r="I142" s="37"/>
      <c r="J142" s="41"/>
      <c r="K142" s="42"/>
      <c r="L142" s="37"/>
      <c r="M142" s="37"/>
    </row>
    <row r="143" spans="2:13" s="2" customFormat="1" ht="39.950000000000003" hidden="1" customHeight="1" x14ac:dyDescent="0.15">
      <c r="B143" s="15" t="s">
        <v>193</v>
      </c>
      <c r="C143" s="38" t="s">
        <v>165</v>
      </c>
      <c r="D143" s="8">
        <v>43189</v>
      </c>
      <c r="E143" s="13" t="s">
        <v>101</v>
      </c>
      <c r="F143" s="4" t="s">
        <v>53</v>
      </c>
      <c r="G143" s="4"/>
      <c r="H143" s="14">
        <v>288000</v>
      </c>
      <c r="I143" s="37"/>
      <c r="J143" s="41"/>
      <c r="K143" s="42"/>
      <c r="L143" s="37"/>
      <c r="M143" s="37"/>
    </row>
    <row r="144" spans="2:13" s="2" customFormat="1" ht="39.950000000000003" hidden="1" customHeight="1" x14ac:dyDescent="0.15">
      <c r="B144" s="15" t="s">
        <v>193</v>
      </c>
      <c r="C144" s="38" t="s">
        <v>165</v>
      </c>
      <c r="D144" s="8">
        <v>43189</v>
      </c>
      <c r="E144" s="13" t="s">
        <v>102</v>
      </c>
      <c r="F144" s="4" t="s">
        <v>53</v>
      </c>
      <c r="G144" s="4"/>
      <c r="H144" s="14">
        <v>398000</v>
      </c>
      <c r="I144" s="37"/>
      <c r="J144" s="41"/>
      <c r="K144" s="42"/>
      <c r="L144" s="37"/>
      <c r="M144" s="37"/>
    </row>
    <row r="145" spans="2:13" s="2" customFormat="1" ht="39.950000000000003" hidden="1" customHeight="1" x14ac:dyDescent="0.15">
      <c r="B145" s="15" t="s">
        <v>193</v>
      </c>
      <c r="C145" s="38" t="s">
        <v>165</v>
      </c>
      <c r="D145" s="8">
        <v>43189</v>
      </c>
      <c r="E145" s="13" t="s">
        <v>194</v>
      </c>
      <c r="F145" s="4" t="s">
        <v>53</v>
      </c>
      <c r="G145" s="4"/>
      <c r="H145" s="14">
        <v>6724440</v>
      </c>
      <c r="I145" s="37"/>
      <c r="J145" s="41"/>
      <c r="K145" s="42"/>
      <c r="L145" s="37"/>
      <c r="M145" s="37"/>
    </row>
    <row r="146" spans="2:13" s="2" customFormat="1" ht="39.950000000000003" hidden="1" customHeight="1" x14ac:dyDescent="0.15">
      <c r="B146" s="15" t="s">
        <v>193</v>
      </c>
      <c r="C146" s="38" t="s">
        <v>165</v>
      </c>
      <c r="D146" s="8">
        <v>43189</v>
      </c>
      <c r="E146" s="13" t="s">
        <v>100</v>
      </c>
      <c r="F146" s="4" t="s">
        <v>53</v>
      </c>
      <c r="G146" s="4"/>
      <c r="H146" s="14">
        <v>1195600</v>
      </c>
      <c r="I146" s="37"/>
      <c r="J146" s="41"/>
      <c r="K146" s="42"/>
      <c r="L146" s="37"/>
      <c r="M146" s="37"/>
    </row>
    <row r="147" spans="2:13" s="2" customFormat="1" ht="39.950000000000003" hidden="1" customHeight="1" x14ac:dyDescent="0.15">
      <c r="B147" s="15" t="s">
        <v>193</v>
      </c>
      <c r="C147" s="38" t="s">
        <v>165</v>
      </c>
      <c r="D147" s="8">
        <v>43189</v>
      </c>
      <c r="E147" s="13" t="s">
        <v>103</v>
      </c>
      <c r="F147" s="4" t="s">
        <v>53</v>
      </c>
      <c r="G147" s="4"/>
      <c r="H147" s="14">
        <v>321320</v>
      </c>
      <c r="I147" s="37"/>
      <c r="J147" s="41"/>
      <c r="K147" s="42"/>
      <c r="L147" s="37"/>
      <c r="M147" s="37"/>
    </row>
    <row r="148" spans="2:13" s="2" customFormat="1" ht="39.950000000000003" hidden="1" customHeight="1" x14ac:dyDescent="0.15">
      <c r="B148" s="15" t="s">
        <v>193</v>
      </c>
      <c r="C148" s="38" t="s">
        <v>165</v>
      </c>
      <c r="D148" s="8">
        <v>43189</v>
      </c>
      <c r="E148" s="13" t="s">
        <v>104</v>
      </c>
      <c r="F148" s="4" t="s">
        <v>53</v>
      </c>
      <c r="G148" s="4"/>
      <c r="H148" s="14">
        <v>542820</v>
      </c>
      <c r="I148" s="37"/>
      <c r="J148" s="41"/>
      <c r="K148" s="42"/>
      <c r="L148" s="37"/>
      <c r="M148" s="37"/>
    </row>
    <row r="149" spans="2:13" s="2" customFormat="1" ht="39.950000000000003" hidden="1" customHeight="1" x14ac:dyDescent="0.15">
      <c r="B149" s="15" t="s">
        <v>193</v>
      </c>
      <c r="C149" s="38" t="s">
        <v>165</v>
      </c>
      <c r="D149" s="8">
        <v>43189</v>
      </c>
      <c r="E149" s="13" t="s">
        <v>105</v>
      </c>
      <c r="F149" s="4" t="s">
        <v>53</v>
      </c>
      <c r="G149" s="4"/>
      <c r="H149" s="14">
        <v>225600</v>
      </c>
      <c r="I149" s="37"/>
      <c r="J149" s="41"/>
      <c r="K149" s="42"/>
      <c r="L149" s="37"/>
      <c r="M149" s="37"/>
    </row>
    <row r="150" spans="2:13" s="2" customFormat="1" ht="39.950000000000003" hidden="1" customHeight="1" x14ac:dyDescent="0.15">
      <c r="B150" s="15" t="s">
        <v>193</v>
      </c>
      <c r="C150" s="38" t="s">
        <v>165</v>
      </c>
      <c r="D150" s="8">
        <v>43189</v>
      </c>
      <c r="E150" s="13" t="s">
        <v>99</v>
      </c>
      <c r="F150" s="4" t="s">
        <v>53</v>
      </c>
      <c r="G150" s="4"/>
      <c r="H150" s="14">
        <v>892680</v>
      </c>
      <c r="I150" s="37"/>
      <c r="J150" s="41"/>
      <c r="K150" s="42"/>
      <c r="L150" s="37"/>
      <c r="M150" s="37"/>
    </row>
    <row r="151" spans="2:13" s="2" customFormat="1" ht="39.950000000000003" hidden="1" customHeight="1" x14ac:dyDescent="0.15">
      <c r="B151" s="13" t="s">
        <v>191</v>
      </c>
      <c r="C151" s="13" t="s">
        <v>165</v>
      </c>
      <c r="D151" s="8">
        <v>43218</v>
      </c>
      <c r="E151" s="13" t="s">
        <v>192</v>
      </c>
      <c r="F151" s="4" t="s">
        <v>53</v>
      </c>
      <c r="G151" s="4"/>
      <c r="H151" s="14">
        <v>1758000</v>
      </c>
      <c r="I151" s="4"/>
      <c r="J151" s="22"/>
      <c r="K151" s="23"/>
      <c r="L151" s="4"/>
      <c r="M151" s="4"/>
    </row>
    <row r="152" spans="2:13" s="2" customFormat="1" ht="39.950000000000003" hidden="1" customHeight="1" x14ac:dyDescent="0.15">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50000000000003" hidden="1" customHeight="1" x14ac:dyDescent="0.15">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50000000000003" hidden="1" customHeight="1" x14ac:dyDescent="0.15">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50000000000003" hidden="1" customHeight="1" x14ac:dyDescent="0.15">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50000000000003" customHeight="1" x14ac:dyDescent="0.15">
      <c r="B156" s="46" t="s">
        <v>199</v>
      </c>
      <c r="C156" s="38" t="s">
        <v>165</v>
      </c>
      <c r="D156" s="43">
        <v>43364</v>
      </c>
      <c r="E156" s="38" t="s">
        <v>178</v>
      </c>
      <c r="F156" s="37" t="s">
        <v>53</v>
      </c>
      <c r="G156" s="37"/>
      <c r="H156" s="40">
        <v>5470000</v>
      </c>
      <c r="I156" s="37"/>
      <c r="J156" s="41"/>
      <c r="K156" s="42"/>
      <c r="L156" s="37"/>
      <c r="M156" s="37"/>
    </row>
    <row r="157" spans="2:13" s="2" customFormat="1" ht="39.950000000000003" customHeight="1" x14ac:dyDescent="0.15">
      <c r="B157" s="13" t="s">
        <v>198</v>
      </c>
      <c r="C157" s="38" t="s">
        <v>165</v>
      </c>
      <c r="D157" s="43">
        <v>43369</v>
      </c>
      <c r="E157" s="46" t="s">
        <v>200</v>
      </c>
      <c r="F157" s="37" t="s">
        <v>53</v>
      </c>
      <c r="G157" s="37"/>
      <c r="H157" s="40">
        <v>8934806</v>
      </c>
      <c r="I157" s="37"/>
      <c r="J157" s="41"/>
      <c r="K157" s="42"/>
      <c r="L157" s="37"/>
      <c r="M157" s="37"/>
    </row>
    <row r="158" spans="2:13" s="2" customFormat="1" ht="39.950000000000003" customHeight="1" x14ac:dyDescent="0.15">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50000000000003" customHeight="1" x14ac:dyDescent="0.15">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50000000000003" customHeight="1" x14ac:dyDescent="0.15">
      <c r="C160" s="27"/>
      <c r="D160" s="28"/>
      <c r="E160" s="27"/>
      <c r="H160" s="29"/>
      <c r="J160" s="30"/>
      <c r="K160" s="31"/>
    </row>
    <row r="161" spans="2:11" s="2" customFormat="1" ht="35.1" customHeight="1" x14ac:dyDescent="0.15">
      <c r="B161" s="2" t="s">
        <v>18</v>
      </c>
    </row>
    <row r="162" spans="2:11" s="2" customFormat="1" ht="35.1" customHeight="1" x14ac:dyDescent="0.15">
      <c r="B162" t="s">
        <v>32</v>
      </c>
    </row>
    <row r="163" spans="2:11" s="2" customFormat="1" ht="35.1" customHeight="1" x14ac:dyDescent="0.15"/>
    <row r="164" spans="2:11" ht="35.1" customHeight="1" x14ac:dyDescent="0.15">
      <c r="J164" t="s">
        <v>25</v>
      </c>
      <c r="K164" t="s">
        <v>26</v>
      </c>
    </row>
    <row r="165" spans="2:11" ht="35.1" customHeight="1" x14ac:dyDescent="0.15">
      <c r="J165" t="s">
        <v>27</v>
      </c>
      <c r="K165" t="s">
        <v>28</v>
      </c>
    </row>
    <row r="166" spans="2:11" x14ac:dyDescent="0.15">
      <c r="J166" t="s">
        <v>29</v>
      </c>
      <c r="K166"/>
    </row>
    <row r="167" spans="2:11" x14ac:dyDescent="0.15">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0"/>
  <sheetViews>
    <sheetView tabSelected="1" view="pageBreakPreview" zoomScale="70" zoomScaleNormal="75" zoomScaleSheetLayoutView="70" workbookViewId="0">
      <selection activeCell="A7" sqref="A7:XFD8"/>
    </sheetView>
  </sheetViews>
  <sheetFormatPr defaultColWidth="9" defaultRowHeight="14.25" x14ac:dyDescent="0.15"/>
  <cols>
    <col min="1" max="1" width="2.875" style="1" customWidth="1"/>
    <col min="2" max="2" width="26.375" style="1" customWidth="1"/>
    <col min="3" max="3" width="25.625" style="1" customWidth="1"/>
    <col min="4" max="4" width="18.25" style="1" bestFit="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12</v>
      </c>
    </row>
    <row r="2" spans="2:13" s="5" customFormat="1" ht="19.5" customHeight="1" x14ac:dyDescent="0.15">
      <c r="B2" s="5" t="s">
        <v>0</v>
      </c>
    </row>
    <row r="5" spans="2:13" s="2" customFormat="1" ht="28.5" customHeight="1" x14ac:dyDescent="0.15">
      <c r="B5" s="82" t="s">
        <v>1</v>
      </c>
      <c r="C5" s="82" t="s">
        <v>2</v>
      </c>
      <c r="D5" s="84" t="s">
        <v>3</v>
      </c>
      <c r="E5" s="91" t="s">
        <v>17</v>
      </c>
      <c r="F5" s="91" t="s">
        <v>16</v>
      </c>
      <c r="G5" s="82" t="s">
        <v>4</v>
      </c>
      <c r="H5" s="82" t="s">
        <v>5</v>
      </c>
      <c r="I5" s="84" t="s">
        <v>6</v>
      </c>
      <c r="J5" s="86" t="s">
        <v>21</v>
      </c>
      <c r="K5" s="87"/>
      <c r="L5" s="88"/>
      <c r="M5" s="3" t="s">
        <v>7</v>
      </c>
    </row>
    <row r="6" spans="2:13" s="2" customFormat="1" ht="45" customHeight="1" x14ac:dyDescent="0.15">
      <c r="B6" s="83"/>
      <c r="C6" s="83"/>
      <c r="D6" s="85"/>
      <c r="E6" s="92"/>
      <c r="F6" s="92"/>
      <c r="G6" s="83"/>
      <c r="H6" s="83"/>
      <c r="I6" s="85"/>
      <c r="J6" s="21" t="s">
        <v>22</v>
      </c>
      <c r="K6" s="21" t="s">
        <v>23</v>
      </c>
      <c r="L6" s="21" t="s">
        <v>24</v>
      </c>
      <c r="M6" s="3"/>
    </row>
    <row r="7" spans="2:13" s="2" customFormat="1" ht="39.950000000000003" hidden="1" customHeight="1" x14ac:dyDescent="0.15">
      <c r="B7" s="13" t="s">
        <v>201</v>
      </c>
      <c r="C7" s="46" t="s">
        <v>308</v>
      </c>
      <c r="D7" s="59">
        <v>43364</v>
      </c>
      <c r="E7" s="13" t="s">
        <v>202</v>
      </c>
      <c r="F7" s="4" t="str">
        <f>IF(B7=0,"","一般競争入札")</f>
        <v>一般競争入札</v>
      </c>
      <c r="G7" s="4"/>
      <c r="H7" s="40">
        <v>2230000</v>
      </c>
      <c r="I7" s="4"/>
      <c r="J7" s="22"/>
      <c r="K7" s="23"/>
      <c r="L7" s="4"/>
      <c r="M7" s="4"/>
    </row>
    <row r="8" spans="2:13" s="2" customFormat="1" ht="39.950000000000003" hidden="1" customHeight="1" x14ac:dyDescent="0.15">
      <c r="B8" s="4" t="s">
        <v>305</v>
      </c>
      <c r="C8" s="46" t="s">
        <v>308</v>
      </c>
      <c r="D8" s="60">
        <v>43522</v>
      </c>
      <c r="E8" s="63" t="s">
        <v>306</v>
      </c>
      <c r="F8" s="4" t="str">
        <f>IF(B8=0,"","一般競争入札")</f>
        <v>一般競争入札</v>
      </c>
      <c r="G8" s="4"/>
      <c r="H8" s="64">
        <v>10692000</v>
      </c>
      <c r="I8" s="4"/>
      <c r="J8" s="22"/>
      <c r="K8" s="23"/>
      <c r="L8" s="4"/>
      <c r="M8" s="4"/>
    </row>
    <row r="9" spans="2:13" s="2" customFormat="1" ht="39.950000000000003" customHeight="1" x14ac:dyDescent="0.15">
      <c r="B9" s="79" t="s">
        <v>304</v>
      </c>
      <c r="C9" s="46" t="s">
        <v>308</v>
      </c>
      <c r="D9" s="60">
        <v>43572</v>
      </c>
      <c r="E9" s="63" t="s">
        <v>307</v>
      </c>
      <c r="F9" s="4" t="str">
        <f>IF(B9=0,"","一般競争入札")</f>
        <v>一般競争入札</v>
      </c>
      <c r="G9" s="4"/>
      <c r="H9" s="64">
        <v>11664000</v>
      </c>
      <c r="I9" s="4"/>
      <c r="J9" s="22"/>
      <c r="K9" s="23"/>
      <c r="L9" s="4"/>
      <c r="M9" s="4"/>
    </row>
    <row r="10" spans="2:13" s="2" customFormat="1" ht="39.950000000000003" customHeight="1" x14ac:dyDescent="0.15">
      <c r="B10" s="63" t="s">
        <v>248</v>
      </c>
      <c r="C10" s="46" t="s">
        <v>308</v>
      </c>
      <c r="D10" s="60">
        <v>43677</v>
      </c>
      <c r="E10" s="63" t="s">
        <v>249</v>
      </c>
      <c r="F10" s="4" t="str">
        <f>IF(B10=0,"","一般競争入札")</f>
        <v>一般競争入札</v>
      </c>
      <c r="G10" s="4"/>
      <c r="H10" s="64">
        <v>5994000</v>
      </c>
      <c r="I10" s="4"/>
      <c r="J10" s="22"/>
      <c r="K10" s="23"/>
      <c r="L10" s="4"/>
      <c r="M10" s="4"/>
    </row>
    <row r="11" spans="2:13" s="2" customFormat="1" ht="39.950000000000003" customHeight="1" x14ac:dyDescent="0.15">
      <c r="B11" s="63" t="s">
        <v>309</v>
      </c>
      <c r="C11" s="46" t="s">
        <v>308</v>
      </c>
      <c r="D11" s="60">
        <v>43909</v>
      </c>
      <c r="E11" s="63" t="s">
        <v>310</v>
      </c>
      <c r="F11" s="4" t="str">
        <f>IF(B11=0,"","一般競争入札")</f>
        <v>一般競争入札</v>
      </c>
      <c r="G11" s="4"/>
      <c r="H11" s="81">
        <v>89100000</v>
      </c>
      <c r="I11" s="4"/>
      <c r="J11" s="22"/>
      <c r="K11" s="23"/>
      <c r="L11" s="4"/>
      <c r="M11" s="4"/>
    </row>
    <row r="12" spans="2:13" s="2" customFormat="1" ht="39.950000000000003" customHeight="1" x14ac:dyDescent="0.15">
      <c r="B12" s="4"/>
      <c r="C12" s="4"/>
      <c r="D12" s="4"/>
      <c r="E12" s="4"/>
      <c r="F12" s="4"/>
      <c r="G12" s="4"/>
      <c r="H12" s="4"/>
      <c r="I12" s="4"/>
      <c r="J12" s="22"/>
      <c r="K12" s="23"/>
      <c r="L12" s="4"/>
      <c r="M12" s="4"/>
    </row>
    <row r="13" spans="2:13" s="2" customFormat="1" ht="35.1" customHeight="1" x14ac:dyDescent="0.15">
      <c r="B13" t="s">
        <v>31</v>
      </c>
    </row>
    <row r="14" spans="2:13" s="2" customFormat="1" ht="35.1" customHeight="1" x14ac:dyDescent="0.15">
      <c r="B14" t="s">
        <v>32</v>
      </c>
    </row>
    <row r="15" spans="2:13" s="2" customFormat="1" ht="35.1" customHeight="1" x14ac:dyDescent="0.15">
      <c r="B15"/>
    </row>
    <row r="16" spans="2:13" s="2" customFormat="1" ht="35.1" customHeight="1" x14ac:dyDescent="0.15"/>
    <row r="17" spans="10:11" ht="19.5" customHeight="1" x14ac:dyDescent="0.15">
      <c r="J17" t="s">
        <v>25</v>
      </c>
      <c r="K17" t="s">
        <v>26</v>
      </c>
    </row>
    <row r="18" spans="10:11" ht="19.5" customHeight="1" x14ac:dyDescent="0.15">
      <c r="J18" t="s">
        <v>27</v>
      </c>
      <c r="K18" t="s">
        <v>28</v>
      </c>
    </row>
    <row r="19" spans="10:11" ht="19.5" customHeight="1" x14ac:dyDescent="0.15">
      <c r="J19" t="s">
        <v>29</v>
      </c>
      <c r="K19"/>
    </row>
    <row r="20" spans="10:11" ht="19.5" customHeight="1" x14ac:dyDescent="0.15">
      <c r="J20" t="s">
        <v>30</v>
      </c>
      <c r="K20"/>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2" xr:uid="{00000000-0002-0000-0100-000000000000}">
      <formula1>$J$17:$J$20</formula1>
    </dataValidation>
    <dataValidation type="list" allowBlank="1" showInputMessage="1" showErrorMessage="1" sqref="K7:K12" xr:uid="{00000000-0002-0000-0100-000001000000}">
      <formula1>$K$17:$K$18</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223"/>
  <sheetViews>
    <sheetView view="pageBreakPreview" zoomScale="85" zoomScaleNormal="75" zoomScaleSheetLayoutView="85" workbookViewId="0">
      <selection activeCell="A216" sqref="A216:XFD216"/>
    </sheetView>
  </sheetViews>
  <sheetFormatPr defaultColWidth="9" defaultRowHeight="14.25" x14ac:dyDescent="0.15"/>
  <cols>
    <col min="1" max="1" width="2.875" style="1" customWidth="1"/>
    <col min="2" max="2" width="30.125" style="1" customWidth="1"/>
    <col min="3" max="3" width="25.625" style="1" customWidth="1"/>
    <col min="4" max="4" width="19.375" style="72" bestFit="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4" width="0" style="1" hidden="1" customWidth="1"/>
    <col min="15" max="16384" width="9" style="1"/>
  </cols>
  <sheetData>
    <row r="1" spans="2:14" x14ac:dyDescent="0.15">
      <c r="M1" s="6" t="s">
        <v>11</v>
      </c>
    </row>
    <row r="2" spans="2:14" s="5" customFormat="1" ht="19.5" customHeight="1" x14ac:dyDescent="0.15">
      <c r="B2" s="5" t="s">
        <v>9</v>
      </c>
      <c r="D2" s="73"/>
    </row>
    <row r="5" spans="2:14" s="2" customFormat="1" ht="45" customHeight="1" x14ac:dyDescent="0.15">
      <c r="B5" s="82" t="s">
        <v>20</v>
      </c>
      <c r="C5" s="82" t="s">
        <v>2</v>
      </c>
      <c r="D5" s="93" t="s">
        <v>3</v>
      </c>
      <c r="E5" s="91" t="s">
        <v>17</v>
      </c>
      <c r="F5" s="91" t="s">
        <v>16</v>
      </c>
      <c r="G5" s="82" t="s">
        <v>4</v>
      </c>
      <c r="H5" s="82" t="s">
        <v>5</v>
      </c>
      <c r="I5" s="84" t="s">
        <v>6</v>
      </c>
      <c r="J5" s="86" t="s">
        <v>21</v>
      </c>
      <c r="K5" s="87"/>
      <c r="L5" s="88"/>
      <c r="M5" s="89" t="s">
        <v>7</v>
      </c>
      <c r="N5" s="95" t="s">
        <v>287</v>
      </c>
    </row>
    <row r="6" spans="2:14" s="2" customFormat="1" ht="39.950000000000003" customHeight="1" x14ac:dyDescent="0.15">
      <c r="B6" s="83"/>
      <c r="C6" s="83"/>
      <c r="D6" s="94"/>
      <c r="E6" s="92"/>
      <c r="F6" s="92"/>
      <c r="G6" s="83"/>
      <c r="H6" s="83"/>
      <c r="I6" s="85"/>
      <c r="J6" s="21" t="s">
        <v>22</v>
      </c>
      <c r="K6" s="21" t="s">
        <v>23</v>
      </c>
      <c r="L6" s="21" t="s">
        <v>24</v>
      </c>
      <c r="M6" s="90"/>
      <c r="N6" s="95"/>
    </row>
    <row r="7" spans="2:14" s="2" customFormat="1" ht="39.950000000000003" hidden="1" customHeight="1" x14ac:dyDescent="0.15">
      <c r="B7" s="4" t="s">
        <v>36</v>
      </c>
      <c r="C7" s="13" t="s">
        <v>74</v>
      </c>
      <c r="D7" s="70">
        <v>42521</v>
      </c>
      <c r="E7" s="13" t="s">
        <v>116</v>
      </c>
      <c r="F7" s="4" t="s">
        <v>53</v>
      </c>
      <c r="G7" s="4"/>
      <c r="H7" s="14">
        <v>37690000</v>
      </c>
      <c r="I7" s="4"/>
      <c r="J7" s="22"/>
      <c r="K7" s="23"/>
      <c r="L7" s="4"/>
      <c r="M7" s="4"/>
      <c r="N7" s="4"/>
    </row>
    <row r="8" spans="2:14" s="2" customFormat="1" ht="39.950000000000003" hidden="1" customHeight="1" x14ac:dyDescent="0.15">
      <c r="B8" s="4" t="s">
        <v>37</v>
      </c>
      <c r="C8" s="13" t="s">
        <v>74</v>
      </c>
      <c r="D8" s="70">
        <v>42490</v>
      </c>
      <c r="E8" s="13" t="s">
        <v>117</v>
      </c>
      <c r="F8" s="4" t="s">
        <v>53</v>
      </c>
      <c r="G8" s="4"/>
      <c r="H8" s="14">
        <v>1504568</v>
      </c>
      <c r="I8" s="4"/>
      <c r="J8" s="22"/>
      <c r="K8" s="23"/>
      <c r="L8" s="4"/>
      <c r="M8" s="4"/>
      <c r="N8" s="4"/>
    </row>
    <row r="9" spans="2:14" s="2" customFormat="1" ht="39.950000000000003" hidden="1" customHeight="1" x14ac:dyDescent="0.15">
      <c r="B9" s="4" t="s">
        <v>94</v>
      </c>
      <c r="C9" s="13" t="s">
        <v>74</v>
      </c>
      <c r="D9" s="70">
        <v>42521</v>
      </c>
      <c r="E9" s="13" t="s">
        <v>118</v>
      </c>
      <c r="F9" s="4" t="s">
        <v>53</v>
      </c>
      <c r="G9" s="4"/>
      <c r="H9" s="14">
        <v>2229120</v>
      </c>
      <c r="I9" s="4"/>
      <c r="J9" s="22"/>
      <c r="K9" s="23"/>
      <c r="L9" s="4"/>
      <c r="M9" s="4"/>
      <c r="N9" s="4"/>
    </row>
    <row r="10" spans="2:14" s="2" customFormat="1" ht="39.950000000000003" hidden="1" customHeight="1" x14ac:dyDescent="0.15">
      <c r="B10" s="15" t="s">
        <v>38</v>
      </c>
      <c r="C10" s="13" t="s">
        <v>74</v>
      </c>
      <c r="D10" s="70">
        <v>42531</v>
      </c>
      <c r="E10" s="13" t="s">
        <v>119</v>
      </c>
      <c r="F10" s="4" t="s">
        <v>53</v>
      </c>
      <c r="G10" s="4"/>
      <c r="H10" s="14">
        <v>377582040</v>
      </c>
      <c r="I10" s="4"/>
      <c r="J10" s="22"/>
      <c r="K10" s="23"/>
      <c r="L10" s="4"/>
      <c r="M10" s="4"/>
      <c r="N10" s="4"/>
    </row>
    <row r="11" spans="2:14" s="2" customFormat="1" ht="39.950000000000003" hidden="1" customHeight="1" x14ac:dyDescent="0.15">
      <c r="B11" s="4" t="s">
        <v>265</v>
      </c>
      <c r="C11" s="13" t="s">
        <v>74</v>
      </c>
      <c r="D11" s="70">
        <v>42536</v>
      </c>
      <c r="E11" s="13" t="s">
        <v>120</v>
      </c>
      <c r="F11" s="4" t="s">
        <v>53</v>
      </c>
      <c r="G11" s="4"/>
      <c r="H11" s="14">
        <v>2095200</v>
      </c>
      <c r="I11" s="4"/>
      <c r="J11" s="22"/>
      <c r="K11" s="23"/>
      <c r="L11" s="4"/>
      <c r="M11" s="4"/>
      <c r="N11" s="4"/>
    </row>
    <row r="12" spans="2:14" s="2" customFormat="1" ht="39.950000000000003" hidden="1" customHeight="1" x14ac:dyDescent="0.15">
      <c r="B12" s="4" t="s">
        <v>266</v>
      </c>
      <c r="C12" s="13" t="s">
        <v>74</v>
      </c>
      <c r="D12" s="70">
        <v>42545</v>
      </c>
      <c r="E12" s="13" t="s">
        <v>121</v>
      </c>
      <c r="F12" s="4" t="s">
        <v>53</v>
      </c>
      <c r="G12" s="4"/>
      <c r="H12" s="14">
        <v>2095200</v>
      </c>
      <c r="I12" s="4"/>
      <c r="J12" s="22"/>
      <c r="K12" s="23"/>
      <c r="L12" s="4"/>
      <c r="M12" s="4"/>
      <c r="N12" s="4"/>
    </row>
    <row r="13" spans="2:14" s="2" customFormat="1" ht="39.950000000000003" hidden="1" customHeight="1" x14ac:dyDescent="0.15">
      <c r="B13" s="4" t="s">
        <v>41</v>
      </c>
      <c r="C13" s="13" t="s">
        <v>74</v>
      </c>
      <c r="D13" s="70">
        <v>42551</v>
      </c>
      <c r="E13" s="13" t="s">
        <v>122</v>
      </c>
      <c r="F13" s="4" t="s">
        <v>53</v>
      </c>
      <c r="G13" s="4"/>
      <c r="H13" s="14">
        <v>1428719</v>
      </c>
      <c r="I13" s="4"/>
      <c r="J13" s="22"/>
      <c r="K13" s="23"/>
      <c r="L13" s="4"/>
      <c r="M13" s="4"/>
      <c r="N13" s="4"/>
    </row>
    <row r="14" spans="2:14" s="2" customFormat="1" ht="39.950000000000003" hidden="1" customHeight="1" x14ac:dyDescent="0.15">
      <c r="B14" s="4" t="s">
        <v>41</v>
      </c>
      <c r="C14" s="13" t="s">
        <v>74</v>
      </c>
      <c r="D14" s="70">
        <v>42551</v>
      </c>
      <c r="E14" s="13" t="s">
        <v>123</v>
      </c>
      <c r="F14" s="4" t="s">
        <v>53</v>
      </c>
      <c r="G14" s="4"/>
      <c r="H14" s="14">
        <v>533264</v>
      </c>
      <c r="I14" s="4"/>
      <c r="J14" s="22"/>
      <c r="K14" s="23"/>
      <c r="L14" s="4"/>
      <c r="M14" s="4"/>
      <c r="N14" s="4"/>
    </row>
    <row r="15" spans="2:14" s="2" customFormat="1" ht="39.950000000000003" hidden="1" customHeight="1" x14ac:dyDescent="0.15">
      <c r="B15" s="4" t="s">
        <v>41</v>
      </c>
      <c r="C15" s="13" t="s">
        <v>74</v>
      </c>
      <c r="D15" s="70">
        <v>42551</v>
      </c>
      <c r="E15" s="13" t="s">
        <v>124</v>
      </c>
      <c r="F15" s="4" t="s">
        <v>53</v>
      </c>
      <c r="G15" s="4"/>
      <c r="H15" s="14">
        <v>99738</v>
      </c>
      <c r="I15" s="4"/>
      <c r="J15" s="22"/>
      <c r="K15" s="23"/>
      <c r="L15" s="4"/>
      <c r="M15" s="4"/>
      <c r="N15" s="4"/>
    </row>
    <row r="16" spans="2:14" s="2" customFormat="1" ht="39.950000000000003" hidden="1" customHeight="1" x14ac:dyDescent="0.15">
      <c r="B16" s="4" t="s">
        <v>41</v>
      </c>
      <c r="C16" s="13" t="s">
        <v>74</v>
      </c>
      <c r="D16" s="70">
        <v>42551</v>
      </c>
      <c r="E16" s="13" t="s">
        <v>125</v>
      </c>
      <c r="F16" s="4" t="s">
        <v>53</v>
      </c>
      <c r="G16" s="4"/>
      <c r="H16" s="14">
        <v>86818</v>
      </c>
      <c r="I16" s="4"/>
      <c r="J16" s="22"/>
      <c r="K16" s="23"/>
      <c r="L16" s="4"/>
      <c r="M16" s="4"/>
      <c r="N16" s="4"/>
    </row>
    <row r="17" spans="2:14" s="2" customFormat="1" ht="39.950000000000003" hidden="1" customHeight="1" x14ac:dyDescent="0.15">
      <c r="B17" s="4" t="s">
        <v>41</v>
      </c>
      <c r="C17" s="13" t="s">
        <v>74</v>
      </c>
      <c r="D17" s="70">
        <v>42551</v>
      </c>
      <c r="E17" s="13" t="s">
        <v>126</v>
      </c>
      <c r="F17" s="4" t="s">
        <v>53</v>
      </c>
      <c r="G17" s="4"/>
      <c r="H17" s="14">
        <v>5951183</v>
      </c>
      <c r="I17" s="4"/>
      <c r="J17" s="22"/>
      <c r="K17" s="23"/>
      <c r="L17" s="4"/>
      <c r="M17" s="4"/>
      <c r="N17" s="4"/>
    </row>
    <row r="18" spans="2:14" s="2" customFormat="1" ht="39.950000000000003" hidden="1" customHeight="1" x14ac:dyDescent="0.15">
      <c r="B18" s="4" t="s">
        <v>41</v>
      </c>
      <c r="C18" s="13" t="s">
        <v>74</v>
      </c>
      <c r="D18" s="70">
        <v>42551</v>
      </c>
      <c r="E18" s="13" t="s">
        <v>120</v>
      </c>
      <c r="F18" s="4" t="s">
        <v>53</v>
      </c>
      <c r="G18" s="4"/>
      <c r="H18" s="14">
        <v>9989200</v>
      </c>
      <c r="I18" s="4"/>
      <c r="J18" s="22"/>
      <c r="K18" s="23"/>
      <c r="L18" s="4"/>
      <c r="M18" s="4"/>
      <c r="N18" s="4"/>
    </row>
    <row r="19" spans="2:14" s="2" customFormat="1" ht="39.950000000000003" hidden="1" customHeight="1" x14ac:dyDescent="0.15">
      <c r="B19" s="4" t="s">
        <v>41</v>
      </c>
      <c r="C19" s="13" t="s">
        <v>74</v>
      </c>
      <c r="D19" s="70">
        <v>42551</v>
      </c>
      <c r="E19" s="13" t="s">
        <v>121</v>
      </c>
      <c r="F19" s="4" t="s">
        <v>53</v>
      </c>
      <c r="G19" s="4"/>
      <c r="H19" s="14">
        <v>4102162</v>
      </c>
      <c r="I19" s="4"/>
      <c r="J19" s="22"/>
      <c r="K19" s="23"/>
      <c r="L19" s="4"/>
      <c r="M19" s="4"/>
      <c r="N19" s="4"/>
    </row>
    <row r="20" spans="2:14" s="2" customFormat="1" ht="39.950000000000003" hidden="1" customHeight="1" x14ac:dyDescent="0.15">
      <c r="B20" s="4" t="s">
        <v>41</v>
      </c>
      <c r="C20" s="13" t="s">
        <v>74</v>
      </c>
      <c r="D20" s="70">
        <v>42551</v>
      </c>
      <c r="E20" s="13" t="s">
        <v>127</v>
      </c>
      <c r="F20" s="4" t="s">
        <v>53</v>
      </c>
      <c r="G20" s="4"/>
      <c r="H20" s="14">
        <v>45233</v>
      </c>
      <c r="I20" s="4"/>
      <c r="J20" s="22"/>
      <c r="K20" s="23"/>
      <c r="L20" s="4"/>
      <c r="M20" s="4"/>
      <c r="N20" s="4"/>
    </row>
    <row r="21" spans="2:14" s="2" customFormat="1" ht="39.950000000000003" hidden="1" customHeight="1" x14ac:dyDescent="0.15">
      <c r="B21" s="13" t="s">
        <v>42</v>
      </c>
      <c r="C21" s="13" t="s">
        <v>74</v>
      </c>
      <c r="D21" s="70">
        <v>42551</v>
      </c>
      <c r="E21" s="13" t="s">
        <v>128</v>
      </c>
      <c r="F21" s="4" t="str">
        <f t="shared" ref="F21:F36" si="0">IF(B21=0,"","一般競争入札")</f>
        <v>一般競争入札</v>
      </c>
      <c r="G21" s="4"/>
      <c r="H21" s="14">
        <v>3922948</v>
      </c>
      <c r="I21" s="4"/>
      <c r="J21" s="22"/>
      <c r="K21" s="23"/>
      <c r="L21" s="4"/>
      <c r="M21" s="4"/>
      <c r="N21" s="4"/>
    </row>
    <row r="22" spans="2:14" s="2" customFormat="1" ht="39.950000000000003" hidden="1" customHeight="1" x14ac:dyDescent="0.15">
      <c r="B22" s="4" t="s">
        <v>42</v>
      </c>
      <c r="C22" s="13" t="s">
        <v>74</v>
      </c>
      <c r="D22" s="70">
        <v>42551</v>
      </c>
      <c r="E22" s="13" t="s">
        <v>129</v>
      </c>
      <c r="F22" s="4" t="str">
        <f t="shared" si="0"/>
        <v>一般競争入札</v>
      </c>
      <c r="G22" s="4"/>
      <c r="H22" s="14">
        <v>3981083</v>
      </c>
      <c r="I22" s="4"/>
      <c r="J22" s="22"/>
      <c r="K22" s="23"/>
      <c r="L22" s="4"/>
      <c r="M22" s="4"/>
      <c r="N22" s="4"/>
    </row>
    <row r="23" spans="2:14" s="2" customFormat="1" ht="39.950000000000003" hidden="1" customHeight="1" x14ac:dyDescent="0.15">
      <c r="B23" s="4" t="s">
        <v>42</v>
      </c>
      <c r="C23" s="13" t="s">
        <v>74</v>
      </c>
      <c r="D23" s="70">
        <v>42551</v>
      </c>
      <c r="E23" s="13" t="s">
        <v>130</v>
      </c>
      <c r="F23" s="4" t="str">
        <f t="shared" si="0"/>
        <v>一般競争入札</v>
      </c>
      <c r="G23" s="4"/>
      <c r="H23" s="14">
        <v>1304013</v>
      </c>
      <c r="I23" s="4"/>
      <c r="J23" s="22"/>
      <c r="K23" s="23"/>
      <c r="L23" s="4"/>
      <c r="M23" s="4"/>
      <c r="N23" s="4"/>
    </row>
    <row r="24" spans="2:14" s="2" customFormat="1" ht="39.950000000000003" hidden="1" customHeight="1" x14ac:dyDescent="0.15">
      <c r="B24" s="4" t="s">
        <v>43</v>
      </c>
      <c r="C24" s="13" t="s">
        <v>74</v>
      </c>
      <c r="D24" s="70">
        <v>42573</v>
      </c>
      <c r="E24" s="13" t="s">
        <v>121</v>
      </c>
      <c r="F24" s="4" t="str">
        <f t="shared" si="0"/>
        <v>一般競争入札</v>
      </c>
      <c r="G24" s="4"/>
      <c r="H24" s="14">
        <v>4060800</v>
      </c>
      <c r="I24" s="4"/>
      <c r="J24" s="22"/>
      <c r="K24" s="23"/>
      <c r="L24" s="4"/>
      <c r="M24" s="4"/>
      <c r="N24" s="4"/>
    </row>
    <row r="25" spans="2:14" s="2" customFormat="1" ht="39.950000000000003" hidden="1" customHeight="1" x14ac:dyDescent="0.15">
      <c r="B25" s="4" t="s">
        <v>267</v>
      </c>
      <c r="C25" s="13" t="s">
        <v>74</v>
      </c>
      <c r="D25" s="70">
        <v>42594</v>
      </c>
      <c r="E25" s="13" t="s">
        <v>121</v>
      </c>
      <c r="F25" s="4" t="str">
        <f t="shared" si="0"/>
        <v>一般競争入札</v>
      </c>
      <c r="G25" s="4"/>
      <c r="H25" s="14">
        <v>6760800</v>
      </c>
      <c r="I25" s="4"/>
      <c r="J25" s="22"/>
      <c r="K25" s="23"/>
      <c r="L25" s="4"/>
      <c r="M25" s="4"/>
      <c r="N25" s="4"/>
    </row>
    <row r="26" spans="2:14" s="2" customFormat="1" ht="39.950000000000003" hidden="1" customHeight="1" x14ac:dyDescent="0.15">
      <c r="B26" s="4" t="s">
        <v>268</v>
      </c>
      <c r="C26" s="13" t="s">
        <v>74</v>
      </c>
      <c r="D26" s="70">
        <v>42594</v>
      </c>
      <c r="E26" s="13" t="s">
        <v>120</v>
      </c>
      <c r="F26" s="4" t="str">
        <f t="shared" si="0"/>
        <v>一般競争入札</v>
      </c>
      <c r="G26" s="4"/>
      <c r="H26" s="14">
        <v>1144800</v>
      </c>
      <c r="I26" s="4"/>
      <c r="J26" s="22"/>
      <c r="K26" s="23"/>
      <c r="L26" s="4"/>
      <c r="M26" s="4"/>
      <c r="N26" s="4"/>
    </row>
    <row r="27" spans="2:14" s="2" customFormat="1" ht="39.950000000000003" hidden="1" customHeight="1" x14ac:dyDescent="0.15">
      <c r="B27" s="15" t="s">
        <v>164</v>
      </c>
      <c r="C27" s="13" t="s">
        <v>74</v>
      </c>
      <c r="D27" s="70">
        <v>42636</v>
      </c>
      <c r="E27" s="13" t="s">
        <v>137</v>
      </c>
      <c r="F27" s="4" t="str">
        <f t="shared" si="0"/>
        <v>一般競争入札</v>
      </c>
      <c r="G27" s="4"/>
      <c r="H27" s="14">
        <v>3108065</v>
      </c>
      <c r="I27" s="4"/>
      <c r="J27" s="22"/>
      <c r="K27" s="23"/>
      <c r="L27" s="4"/>
      <c r="M27" s="4"/>
      <c r="N27" s="4"/>
    </row>
    <row r="28" spans="2:14" s="2" customFormat="1" ht="39.950000000000003" hidden="1" customHeight="1" x14ac:dyDescent="0.15">
      <c r="B28" s="15" t="s">
        <v>164</v>
      </c>
      <c r="C28" s="13" t="s">
        <v>74</v>
      </c>
      <c r="D28" s="70">
        <v>42636</v>
      </c>
      <c r="E28" s="13" t="s">
        <v>106</v>
      </c>
      <c r="F28" s="4" t="str">
        <f t="shared" si="0"/>
        <v>一般競争入札</v>
      </c>
      <c r="G28" s="4"/>
      <c r="H28" s="14">
        <v>270604</v>
      </c>
      <c r="I28" s="4"/>
      <c r="J28" s="22"/>
      <c r="K28" s="23"/>
      <c r="L28" s="4"/>
      <c r="M28" s="4"/>
      <c r="N28" s="4"/>
    </row>
    <row r="29" spans="2:14" s="2" customFormat="1" ht="39.950000000000003" hidden="1" customHeight="1" x14ac:dyDescent="0.15">
      <c r="B29" s="15" t="s">
        <v>164</v>
      </c>
      <c r="C29" s="13" t="s">
        <v>74</v>
      </c>
      <c r="D29" s="70">
        <v>42636</v>
      </c>
      <c r="E29" s="13" t="s">
        <v>109</v>
      </c>
      <c r="F29" s="4" t="str">
        <f t="shared" si="0"/>
        <v>一般競争入札</v>
      </c>
      <c r="G29" s="4"/>
      <c r="H29" s="14">
        <v>359640</v>
      </c>
      <c r="I29" s="4"/>
      <c r="J29" s="22"/>
      <c r="K29" s="23"/>
      <c r="L29" s="4"/>
      <c r="M29" s="4"/>
      <c r="N29" s="4"/>
    </row>
    <row r="30" spans="2:14" s="2" customFormat="1" ht="39.950000000000003" hidden="1" customHeight="1" x14ac:dyDescent="0.15">
      <c r="B30" s="15" t="s">
        <v>164</v>
      </c>
      <c r="C30" s="13" t="s">
        <v>74</v>
      </c>
      <c r="D30" s="70">
        <v>42636</v>
      </c>
      <c r="E30" s="13" t="s">
        <v>107</v>
      </c>
      <c r="F30" s="4" t="str">
        <f t="shared" si="0"/>
        <v>一般競争入札</v>
      </c>
      <c r="G30" s="4"/>
      <c r="H30" s="14">
        <v>37584</v>
      </c>
      <c r="I30" s="4"/>
      <c r="J30" s="22"/>
      <c r="K30" s="23"/>
      <c r="L30" s="4"/>
      <c r="M30" s="4"/>
      <c r="N30" s="4"/>
    </row>
    <row r="31" spans="2:14" s="2" customFormat="1" ht="39.950000000000003" hidden="1" customHeight="1" x14ac:dyDescent="0.15">
      <c r="B31" s="15" t="s">
        <v>164</v>
      </c>
      <c r="C31" s="13" t="s">
        <v>74</v>
      </c>
      <c r="D31" s="70">
        <v>42636</v>
      </c>
      <c r="E31" s="13" t="s">
        <v>138</v>
      </c>
      <c r="F31" s="4" t="str">
        <f t="shared" si="0"/>
        <v>一般競争入札</v>
      </c>
      <c r="G31" s="4"/>
      <c r="H31" s="14">
        <v>633074</v>
      </c>
      <c r="I31" s="4"/>
      <c r="J31" s="22"/>
      <c r="K31" s="23"/>
      <c r="L31" s="4"/>
      <c r="M31" s="4"/>
      <c r="N31" s="4"/>
    </row>
    <row r="32" spans="2:14" s="2" customFormat="1" ht="39.950000000000003" hidden="1" customHeight="1" x14ac:dyDescent="0.15">
      <c r="B32" s="4" t="s">
        <v>46</v>
      </c>
      <c r="C32" s="13" t="s">
        <v>74</v>
      </c>
      <c r="D32" s="70">
        <v>42639</v>
      </c>
      <c r="E32" s="13" t="s">
        <v>127</v>
      </c>
      <c r="F32" s="4" t="str">
        <f>IF(B32=0,"","一般競争入札")</f>
        <v>一般競争入札</v>
      </c>
      <c r="G32" s="4"/>
      <c r="H32" s="14">
        <v>1409959</v>
      </c>
      <c r="I32" s="4"/>
      <c r="J32" s="22"/>
      <c r="K32" s="23"/>
      <c r="L32" s="4"/>
      <c r="M32" s="4"/>
      <c r="N32" s="4"/>
    </row>
    <row r="33" spans="2:14" s="2" customFormat="1" ht="39.950000000000003" hidden="1" customHeight="1" x14ac:dyDescent="0.15">
      <c r="B33" s="4" t="s">
        <v>46</v>
      </c>
      <c r="C33" s="13" t="s">
        <v>74</v>
      </c>
      <c r="D33" s="70">
        <v>42639</v>
      </c>
      <c r="E33" s="13" t="s">
        <v>123</v>
      </c>
      <c r="F33" s="4" t="str">
        <f>IF(B33=0,"","一般競争入札")</f>
        <v>一般競争入札</v>
      </c>
      <c r="G33" s="4"/>
      <c r="H33" s="14">
        <v>1849659</v>
      </c>
      <c r="I33" s="4"/>
      <c r="J33" s="22"/>
      <c r="K33" s="23"/>
      <c r="L33" s="4"/>
      <c r="M33" s="4"/>
      <c r="N33" s="4"/>
    </row>
    <row r="34" spans="2:14" s="2" customFormat="1" ht="39.950000000000003" hidden="1" customHeight="1" x14ac:dyDescent="0.15">
      <c r="B34" s="4" t="s">
        <v>46</v>
      </c>
      <c r="C34" s="13" t="s">
        <v>74</v>
      </c>
      <c r="D34" s="70">
        <v>42639</v>
      </c>
      <c r="E34" s="13" t="s">
        <v>107</v>
      </c>
      <c r="F34" s="4" t="str">
        <f t="shared" si="0"/>
        <v>一般競争入札</v>
      </c>
      <c r="G34" s="4"/>
      <c r="H34" s="14">
        <v>6819304</v>
      </c>
      <c r="I34" s="4"/>
      <c r="J34" s="22"/>
      <c r="K34" s="23"/>
      <c r="L34" s="4"/>
      <c r="M34" s="4"/>
      <c r="N34" s="4"/>
    </row>
    <row r="35" spans="2:14" s="2" customFormat="1" ht="39.950000000000003" hidden="1" customHeight="1" x14ac:dyDescent="0.15">
      <c r="B35" s="4" t="s">
        <v>46</v>
      </c>
      <c r="C35" s="13" t="s">
        <v>74</v>
      </c>
      <c r="D35" s="70">
        <v>42639</v>
      </c>
      <c r="E35" s="13" t="s">
        <v>131</v>
      </c>
      <c r="F35" s="4" t="str">
        <f t="shared" si="0"/>
        <v>一般競争入札</v>
      </c>
      <c r="G35" s="4"/>
      <c r="H35" s="14">
        <v>3462553</v>
      </c>
      <c r="I35" s="4"/>
      <c r="J35" s="22"/>
      <c r="K35" s="23"/>
      <c r="L35" s="4"/>
      <c r="M35" s="4"/>
      <c r="N35" s="4"/>
    </row>
    <row r="36" spans="2:14" s="2" customFormat="1" ht="39.950000000000003" hidden="1" customHeight="1" x14ac:dyDescent="0.15">
      <c r="B36" s="4" t="s">
        <v>46</v>
      </c>
      <c r="C36" s="13" t="s">
        <v>74</v>
      </c>
      <c r="D36" s="70">
        <v>42639</v>
      </c>
      <c r="E36" s="13" t="s">
        <v>132</v>
      </c>
      <c r="F36" s="4" t="str">
        <f t="shared" si="0"/>
        <v>一般競争入札</v>
      </c>
      <c r="G36" s="4"/>
      <c r="H36" s="14">
        <v>329184</v>
      </c>
      <c r="I36" s="4"/>
      <c r="J36" s="22"/>
      <c r="K36" s="23"/>
      <c r="L36" s="4"/>
      <c r="M36" s="4"/>
      <c r="N36" s="4"/>
    </row>
    <row r="37" spans="2:14" s="2" customFormat="1" ht="39.950000000000003" hidden="1" customHeight="1" x14ac:dyDescent="0.15">
      <c r="B37" s="4" t="s">
        <v>46</v>
      </c>
      <c r="C37" s="13" t="s">
        <v>74</v>
      </c>
      <c r="D37" s="70">
        <v>42639</v>
      </c>
      <c r="E37" s="13" t="s">
        <v>133</v>
      </c>
      <c r="F37" s="4" t="str">
        <f>IF(B37=0,"","一般競争入札")</f>
        <v>一般競争入札</v>
      </c>
      <c r="G37" s="4"/>
      <c r="H37" s="14">
        <v>11563946</v>
      </c>
      <c r="I37" s="4"/>
      <c r="J37" s="22"/>
      <c r="K37" s="23"/>
      <c r="L37" s="4"/>
      <c r="M37" s="4"/>
      <c r="N37" s="4"/>
    </row>
    <row r="38" spans="2:14" s="2" customFormat="1" ht="39.950000000000003" hidden="1" customHeight="1" x14ac:dyDescent="0.15">
      <c r="B38" s="4" t="s">
        <v>47</v>
      </c>
      <c r="C38" s="13" t="s">
        <v>74</v>
      </c>
      <c r="D38" s="70">
        <v>42674</v>
      </c>
      <c r="E38" s="13" t="s">
        <v>117</v>
      </c>
      <c r="F38" s="4" t="s">
        <v>53</v>
      </c>
      <c r="G38" s="4"/>
      <c r="H38" s="14">
        <v>1611489.6</v>
      </c>
      <c r="I38" s="4"/>
      <c r="J38" s="22"/>
      <c r="K38" s="23"/>
      <c r="L38" s="4"/>
      <c r="M38" s="4"/>
      <c r="N38" s="4"/>
    </row>
    <row r="39" spans="2:14" s="2" customFormat="1" ht="39.950000000000003" hidden="1" customHeight="1" x14ac:dyDescent="0.15">
      <c r="B39" s="4" t="s">
        <v>48</v>
      </c>
      <c r="C39" s="13" t="s">
        <v>74</v>
      </c>
      <c r="D39" s="70">
        <v>42674</v>
      </c>
      <c r="E39" s="13" t="s">
        <v>122</v>
      </c>
      <c r="F39" s="4" t="s">
        <v>53</v>
      </c>
      <c r="G39" s="4"/>
      <c r="H39" s="14">
        <v>16577292</v>
      </c>
      <c r="I39" s="4"/>
      <c r="J39" s="22"/>
      <c r="K39" s="23"/>
      <c r="L39" s="4"/>
      <c r="M39" s="4"/>
      <c r="N39" s="4"/>
    </row>
    <row r="40" spans="2:14" s="2" customFormat="1" ht="39.950000000000003" hidden="1" customHeight="1" x14ac:dyDescent="0.15">
      <c r="B40" s="4" t="s">
        <v>48</v>
      </c>
      <c r="C40" s="13" t="s">
        <v>74</v>
      </c>
      <c r="D40" s="70">
        <v>42674</v>
      </c>
      <c r="E40" s="13" t="s">
        <v>123</v>
      </c>
      <c r="F40" s="4" t="str">
        <f t="shared" ref="F40:F51" si="1">IF(B40=0,"","一般競争入札")</f>
        <v>一般競争入札</v>
      </c>
      <c r="G40" s="4"/>
      <c r="H40" s="14">
        <v>4305755</v>
      </c>
      <c r="I40" s="4"/>
      <c r="J40" s="22"/>
      <c r="K40" s="23"/>
      <c r="L40" s="4"/>
      <c r="M40" s="4"/>
      <c r="N40" s="4"/>
    </row>
    <row r="41" spans="2:14" s="2" customFormat="1" ht="39.950000000000003" hidden="1" customHeight="1" x14ac:dyDescent="0.15">
      <c r="B41" s="4" t="s">
        <v>48</v>
      </c>
      <c r="C41" s="13" t="s">
        <v>74</v>
      </c>
      <c r="D41" s="70">
        <v>42674</v>
      </c>
      <c r="E41" s="13" t="s">
        <v>124</v>
      </c>
      <c r="F41" s="4" t="str">
        <f t="shared" si="1"/>
        <v>一般競争入札</v>
      </c>
      <c r="G41" s="4"/>
      <c r="H41" s="14">
        <v>1023257</v>
      </c>
      <c r="I41" s="4"/>
      <c r="J41" s="22"/>
      <c r="K41" s="23"/>
      <c r="L41" s="4"/>
      <c r="M41" s="4"/>
      <c r="N41" s="4"/>
    </row>
    <row r="42" spans="2:14" s="2" customFormat="1" ht="39.950000000000003" hidden="1" customHeight="1" x14ac:dyDescent="0.15">
      <c r="B42" s="4" t="s">
        <v>48</v>
      </c>
      <c r="C42" s="13" t="s">
        <v>74</v>
      </c>
      <c r="D42" s="70">
        <v>42674</v>
      </c>
      <c r="E42" s="13" t="s">
        <v>127</v>
      </c>
      <c r="F42" s="4" t="str">
        <f t="shared" si="1"/>
        <v>一般競争入札</v>
      </c>
      <c r="G42" s="4"/>
      <c r="H42" s="14">
        <v>373162</v>
      </c>
      <c r="I42" s="4"/>
      <c r="J42" s="22"/>
      <c r="K42" s="23"/>
      <c r="L42" s="4"/>
      <c r="M42" s="4"/>
      <c r="N42" s="4"/>
    </row>
    <row r="43" spans="2:14" s="2" customFormat="1" ht="39.950000000000003" hidden="1" customHeight="1" x14ac:dyDescent="0.15">
      <c r="B43" s="4" t="s">
        <v>48</v>
      </c>
      <c r="C43" s="13" t="s">
        <v>74</v>
      </c>
      <c r="D43" s="70">
        <v>42674</v>
      </c>
      <c r="E43" s="13" t="s">
        <v>126</v>
      </c>
      <c r="F43" s="4" t="str">
        <f t="shared" si="1"/>
        <v>一般競争入札</v>
      </c>
      <c r="G43" s="4"/>
      <c r="H43" s="14">
        <v>54360018</v>
      </c>
      <c r="I43" s="4"/>
      <c r="J43" s="22"/>
      <c r="K43" s="23"/>
      <c r="L43" s="4"/>
      <c r="M43" s="4"/>
      <c r="N43" s="4"/>
    </row>
    <row r="44" spans="2:14" s="2" customFormat="1" ht="39.950000000000003" hidden="1" customHeight="1" x14ac:dyDescent="0.15">
      <c r="B44" s="4" t="s">
        <v>48</v>
      </c>
      <c r="C44" s="13" t="s">
        <v>74</v>
      </c>
      <c r="D44" s="70">
        <v>42674</v>
      </c>
      <c r="E44" s="13" t="s">
        <v>120</v>
      </c>
      <c r="F44" s="4" t="str">
        <f t="shared" si="1"/>
        <v>一般競争入札</v>
      </c>
      <c r="G44" s="4"/>
      <c r="H44" s="14">
        <v>78160470</v>
      </c>
      <c r="I44" s="4"/>
      <c r="J44" s="22"/>
      <c r="K44" s="23"/>
      <c r="L44" s="4"/>
      <c r="M44" s="4"/>
      <c r="N44" s="4"/>
    </row>
    <row r="45" spans="2:14" s="2" customFormat="1" ht="39.950000000000003" hidden="1" customHeight="1" x14ac:dyDescent="0.15">
      <c r="B45" s="4" t="s">
        <v>48</v>
      </c>
      <c r="C45" s="13" t="s">
        <v>74</v>
      </c>
      <c r="D45" s="70">
        <v>42674</v>
      </c>
      <c r="E45" s="13" t="s">
        <v>121</v>
      </c>
      <c r="F45" s="4" t="str">
        <f t="shared" si="1"/>
        <v>一般競争入札</v>
      </c>
      <c r="G45" s="4"/>
      <c r="H45" s="14">
        <v>49000762</v>
      </c>
      <c r="I45" s="4"/>
      <c r="J45" s="22"/>
      <c r="K45" s="23"/>
      <c r="L45" s="4"/>
      <c r="M45" s="4"/>
      <c r="N45" s="4"/>
    </row>
    <row r="46" spans="2:14" s="2" customFormat="1" ht="39.950000000000003" hidden="1" customHeight="1" x14ac:dyDescent="0.15">
      <c r="B46" s="4" t="s">
        <v>48</v>
      </c>
      <c r="C46" s="13" t="s">
        <v>74</v>
      </c>
      <c r="D46" s="70">
        <v>42674</v>
      </c>
      <c r="E46" s="13" t="s">
        <v>134</v>
      </c>
      <c r="F46" s="4" t="str">
        <f t="shared" si="1"/>
        <v>一般競争入札</v>
      </c>
      <c r="G46" s="4"/>
      <c r="H46" s="14">
        <v>1280470</v>
      </c>
      <c r="I46" s="4"/>
      <c r="J46" s="22"/>
      <c r="K46" s="23"/>
      <c r="L46" s="4"/>
      <c r="M46" s="4"/>
      <c r="N46" s="4"/>
    </row>
    <row r="47" spans="2:14" s="2" customFormat="1" ht="39.950000000000003" hidden="1" customHeight="1" x14ac:dyDescent="0.15">
      <c r="B47" s="4" t="s">
        <v>48</v>
      </c>
      <c r="C47" s="13" t="s">
        <v>74</v>
      </c>
      <c r="D47" s="70">
        <v>42674</v>
      </c>
      <c r="E47" s="13" t="s">
        <v>127</v>
      </c>
      <c r="F47" s="4" t="str">
        <f t="shared" si="1"/>
        <v>一般競争入札</v>
      </c>
      <c r="G47" s="4"/>
      <c r="H47" s="14">
        <v>404587</v>
      </c>
      <c r="I47" s="4"/>
      <c r="J47" s="22"/>
      <c r="K47" s="23"/>
      <c r="L47" s="4"/>
      <c r="M47" s="4"/>
      <c r="N47" s="4"/>
    </row>
    <row r="48" spans="2:14" s="2" customFormat="1" ht="39.950000000000003" hidden="1" customHeight="1" x14ac:dyDescent="0.15">
      <c r="B48" s="4" t="s">
        <v>49</v>
      </c>
      <c r="C48" s="13" t="s">
        <v>74</v>
      </c>
      <c r="D48" s="70">
        <v>42725</v>
      </c>
      <c r="E48" s="13" t="s">
        <v>120</v>
      </c>
      <c r="F48" s="4" t="str">
        <f t="shared" si="1"/>
        <v>一般競争入札</v>
      </c>
      <c r="G48" s="4"/>
      <c r="H48" s="14">
        <v>13338000</v>
      </c>
      <c r="I48" s="4"/>
      <c r="J48" s="22"/>
      <c r="K48" s="23"/>
      <c r="L48" s="4"/>
      <c r="M48" s="4"/>
      <c r="N48" s="4"/>
    </row>
    <row r="49" spans="2:14" s="2" customFormat="1" ht="39.950000000000003" hidden="1" customHeight="1" x14ac:dyDescent="0.15">
      <c r="B49" s="4" t="s">
        <v>50</v>
      </c>
      <c r="C49" s="13" t="s">
        <v>74</v>
      </c>
      <c r="D49" s="70">
        <v>42726</v>
      </c>
      <c r="E49" s="13" t="s">
        <v>135</v>
      </c>
      <c r="F49" s="4" t="str">
        <f t="shared" si="1"/>
        <v>一般競争入札</v>
      </c>
      <c r="G49" s="4"/>
      <c r="H49" s="14">
        <v>4460400</v>
      </c>
      <c r="I49" s="4"/>
      <c r="J49" s="22"/>
      <c r="K49" s="23"/>
      <c r="L49" s="4"/>
      <c r="M49" s="4"/>
      <c r="N49" s="4"/>
    </row>
    <row r="50" spans="2:14" s="2" customFormat="1" ht="39.950000000000003" hidden="1" customHeight="1" x14ac:dyDescent="0.15">
      <c r="B50" s="4" t="s">
        <v>51</v>
      </c>
      <c r="C50" s="13" t="s">
        <v>74</v>
      </c>
      <c r="D50" s="70">
        <v>42726</v>
      </c>
      <c r="E50" s="13" t="s">
        <v>136</v>
      </c>
      <c r="F50" s="4" t="str">
        <f t="shared" si="1"/>
        <v>一般競争入札</v>
      </c>
      <c r="G50" s="4"/>
      <c r="H50" s="14">
        <v>2646000</v>
      </c>
      <c r="I50" s="4"/>
      <c r="J50" s="22"/>
      <c r="K50" s="23"/>
      <c r="L50" s="4"/>
      <c r="M50" s="4"/>
      <c r="N50" s="4"/>
    </row>
    <row r="51" spans="2:14" s="2" customFormat="1" ht="39.950000000000003" hidden="1" customHeight="1" x14ac:dyDescent="0.15">
      <c r="B51" s="4" t="s">
        <v>52</v>
      </c>
      <c r="C51" s="13" t="s">
        <v>74</v>
      </c>
      <c r="D51" s="70">
        <v>42730</v>
      </c>
      <c r="E51" s="13" t="s">
        <v>121</v>
      </c>
      <c r="F51" s="4" t="str">
        <f t="shared" si="1"/>
        <v>一般競争入札</v>
      </c>
      <c r="G51" s="4"/>
      <c r="H51" s="14">
        <v>14423050</v>
      </c>
      <c r="I51" s="4"/>
      <c r="J51" s="22"/>
      <c r="K51" s="23"/>
      <c r="L51" s="4"/>
      <c r="M51" s="4"/>
      <c r="N51" s="4"/>
    </row>
    <row r="52" spans="2:14" s="2" customFormat="1" ht="39.950000000000003" hidden="1" customHeight="1" x14ac:dyDescent="0.15">
      <c r="B52" s="54" t="s">
        <v>142</v>
      </c>
      <c r="C52" s="69" t="s">
        <v>74</v>
      </c>
      <c r="D52" s="70">
        <v>42779</v>
      </c>
      <c r="E52" s="69" t="s">
        <v>143</v>
      </c>
      <c r="F52" s="50" t="str">
        <f>IF(B52=0,"","一般競争入札")</f>
        <v>一般競争入札</v>
      </c>
      <c r="G52" s="50"/>
      <c r="H52" s="71">
        <v>3780000</v>
      </c>
      <c r="I52" s="4"/>
      <c r="J52" s="22"/>
      <c r="K52" s="23"/>
      <c r="L52" s="4"/>
      <c r="M52" s="4"/>
      <c r="N52" s="4"/>
    </row>
    <row r="53" spans="2:14" s="2" customFormat="1" ht="39.950000000000003" hidden="1" customHeight="1" x14ac:dyDescent="0.15">
      <c r="B53" s="15" t="s">
        <v>269</v>
      </c>
      <c r="C53" s="13" t="s">
        <v>74</v>
      </c>
      <c r="D53" s="70">
        <v>42431</v>
      </c>
      <c r="E53" s="13" t="s">
        <v>145</v>
      </c>
      <c r="F53" s="4" t="str">
        <f>IF(B53=0,"","一般競争入札")</f>
        <v>一般競争入札</v>
      </c>
      <c r="G53" s="4"/>
      <c r="H53" s="14">
        <v>166017600</v>
      </c>
      <c r="I53" s="4"/>
      <c r="J53" s="22"/>
      <c r="K53" s="23"/>
      <c r="L53" s="4"/>
      <c r="M53" s="4"/>
      <c r="N53" s="4"/>
    </row>
    <row r="54" spans="2:14" s="2" customFormat="1" ht="39.950000000000003" hidden="1" customHeight="1" x14ac:dyDescent="0.15">
      <c r="B54" s="25" t="s">
        <v>146</v>
      </c>
      <c r="C54" s="13" t="s">
        <v>74</v>
      </c>
      <c r="D54" s="70">
        <v>42431</v>
      </c>
      <c r="E54" s="13" t="s">
        <v>122</v>
      </c>
      <c r="F54" s="4" t="str">
        <f>IF(B54=0,"","一般競争入札")</f>
        <v>一般競争入札</v>
      </c>
      <c r="G54" s="4"/>
      <c r="H54" s="14">
        <v>15552000</v>
      </c>
      <c r="I54" s="4"/>
      <c r="J54" s="22"/>
      <c r="K54" s="23"/>
      <c r="L54" s="4"/>
      <c r="M54" s="4"/>
      <c r="N54" s="4"/>
    </row>
    <row r="55" spans="2:14" s="2" customFormat="1" ht="39.950000000000003" hidden="1" customHeight="1" x14ac:dyDescent="0.15">
      <c r="B55" s="15" t="s">
        <v>270</v>
      </c>
      <c r="C55" s="13" t="s">
        <v>74</v>
      </c>
      <c r="D55" s="70">
        <v>42801</v>
      </c>
      <c r="E55" s="13" t="s">
        <v>121</v>
      </c>
      <c r="F55" s="4" t="s">
        <v>53</v>
      </c>
      <c r="G55" s="4"/>
      <c r="H55" s="14">
        <v>4050000</v>
      </c>
      <c r="I55" s="4"/>
      <c r="J55" s="22"/>
      <c r="K55" s="23"/>
      <c r="L55" s="4"/>
      <c r="M55" s="4"/>
      <c r="N55" s="4"/>
    </row>
    <row r="56" spans="2:14" s="2" customFormat="1" ht="39.950000000000003" hidden="1" customHeight="1" x14ac:dyDescent="0.15">
      <c r="B56" s="15" t="s">
        <v>147</v>
      </c>
      <c r="C56" s="13" t="s">
        <v>74</v>
      </c>
      <c r="D56" s="70">
        <v>42801</v>
      </c>
      <c r="E56" s="13" t="s">
        <v>121</v>
      </c>
      <c r="F56" s="4" t="s">
        <v>53</v>
      </c>
      <c r="G56" s="4"/>
      <c r="H56" s="14">
        <v>4406400</v>
      </c>
      <c r="I56" s="4"/>
      <c r="J56" s="22"/>
      <c r="K56" s="23"/>
      <c r="L56" s="4"/>
      <c r="M56" s="4"/>
      <c r="N56" s="4"/>
    </row>
    <row r="57" spans="2:14" s="2" customFormat="1" ht="39.950000000000003" hidden="1" customHeight="1" x14ac:dyDescent="0.15">
      <c r="B57" s="15" t="s">
        <v>156</v>
      </c>
      <c r="C57" s="13" t="s">
        <v>74</v>
      </c>
      <c r="D57" s="70">
        <v>42825</v>
      </c>
      <c r="E57" s="13" t="s">
        <v>101</v>
      </c>
      <c r="F57" s="4" t="s">
        <v>53</v>
      </c>
      <c r="G57" s="4"/>
      <c r="H57" s="14">
        <v>234392</v>
      </c>
      <c r="I57" s="4"/>
      <c r="J57" s="21"/>
      <c r="K57" s="21"/>
      <c r="L57" s="21"/>
      <c r="M57" s="68"/>
      <c r="N57" s="4"/>
    </row>
    <row r="58" spans="2:14" s="2" customFormat="1" ht="39.950000000000003" hidden="1" customHeight="1" x14ac:dyDescent="0.15">
      <c r="B58" s="15" t="s">
        <v>156</v>
      </c>
      <c r="C58" s="13" t="s">
        <v>74</v>
      </c>
      <c r="D58" s="70">
        <v>42825</v>
      </c>
      <c r="E58" s="13" t="s">
        <v>102</v>
      </c>
      <c r="F58" s="4" t="s">
        <v>53</v>
      </c>
      <c r="G58" s="4"/>
      <c r="H58" s="14">
        <v>1412262</v>
      </c>
      <c r="I58" s="4"/>
      <c r="J58" s="21"/>
      <c r="K58" s="21"/>
      <c r="L58" s="21"/>
      <c r="M58" s="68"/>
      <c r="N58" s="4"/>
    </row>
    <row r="59" spans="2:14" s="2" customFormat="1" ht="39.950000000000003" hidden="1" customHeight="1" x14ac:dyDescent="0.15">
      <c r="B59" s="15" t="s">
        <v>156</v>
      </c>
      <c r="C59" s="13" t="s">
        <v>74</v>
      </c>
      <c r="D59" s="70">
        <v>42825</v>
      </c>
      <c r="E59" s="13" t="s">
        <v>100</v>
      </c>
      <c r="F59" s="4" t="s">
        <v>53</v>
      </c>
      <c r="G59" s="4"/>
      <c r="H59" s="14">
        <v>1438819</v>
      </c>
      <c r="I59" s="4"/>
      <c r="J59" s="21"/>
      <c r="K59" s="21"/>
      <c r="L59" s="21"/>
      <c r="M59" s="68"/>
      <c r="N59" s="4"/>
    </row>
    <row r="60" spans="2:14" s="2" customFormat="1" ht="39.950000000000003" hidden="1" customHeight="1" x14ac:dyDescent="0.15">
      <c r="B60" s="15" t="s">
        <v>156</v>
      </c>
      <c r="C60" s="13" t="s">
        <v>74</v>
      </c>
      <c r="D60" s="70">
        <v>42825</v>
      </c>
      <c r="E60" s="13" t="s">
        <v>103</v>
      </c>
      <c r="F60" s="4" t="s">
        <v>53</v>
      </c>
      <c r="G60" s="4"/>
      <c r="H60" s="14">
        <v>2021900</v>
      </c>
      <c r="I60" s="4"/>
      <c r="J60" s="21"/>
      <c r="K60" s="21"/>
      <c r="L60" s="21"/>
      <c r="M60" s="68"/>
      <c r="N60" s="4"/>
    </row>
    <row r="61" spans="2:14" s="2" customFormat="1" ht="39.950000000000003" hidden="1" customHeight="1" x14ac:dyDescent="0.15">
      <c r="B61" s="15" t="s">
        <v>156</v>
      </c>
      <c r="C61" s="13" t="s">
        <v>74</v>
      </c>
      <c r="D61" s="70">
        <v>42825</v>
      </c>
      <c r="E61" s="13" t="s">
        <v>104</v>
      </c>
      <c r="F61" s="4" t="s">
        <v>53</v>
      </c>
      <c r="G61" s="4"/>
      <c r="H61" s="14">
        <v>1881074</v>
      </c>
      <c r="I61" s="4"/>
      <c r="J61" s="21"/>
      <c r="K61" s="21"/>
      <c r="L61" s="21"/>
      <c r="M61" s="68"/>
      <c r="N61" s="4"/>
    </row>
    <row r="62" spans="2:14" s="2" customFormat="1" ht="39.950000000000003" hidden="1" customHeight="1" x14ac:dyDescent="0.15">
      <c r="B62" s="15" t="s">
        <v>156</v>
      </c>
      <c r="C62" s="13" t="s">
        <v>74</v>
      </c>
      <c r="D62" s="70">
        <v>42825</v>
      </c>
      <c r="E62" s="13" t="s">
        <v>105</v>
      </c>
      <c r="F62" s="4" t="s">
        <v>53</v>
      </c>
      <c r="G62" s="4"/>
      <c r="H62" s="14">
        <v>144666</v>
      </c>
      <c r="I62" s="4"/>
      <c r="J62" s="21"/>
      <c r="K62" s="21"/>
      <c r="L62" s="21"/>
      <c r="M62" s="68"/>
      <c r="N62" s="4"/>
    </row>
    <row r="63" spans="2:14" s="2" customFormat="1" ht="39.950000000000003" hidden="1" customHeight="1" x14ac:dyDescent="0.15">
      <c r="B63" s="15" t="s">
        <v>156</v>
      </c>
      <c r="C63" s="13" t="s">
        <v>74</v>
      </c>
      <c r="D63" s="70">
        <v>42825</v>
      </c>
      <c r="E63" s="13" t="s">
        <v>99</v>
      </c>
      <c r="F63" s="4" t="s">
        <v>53</v>
      </c>
      <c r="G63" s="4"/>
      <c r="H63" s="14">
        <v>4054990</v>
      </c>
      <c r="I63" s="4"/>
      <c r="J63" s="21"/>
      <c r="K63" s="21"/>
      <c r="L63" s="21"/>
      <c r="M63" s="68"/>
      <c r="N63" s="4"/>
    </row>
    <row r="64" spans="2:14" s="2" customFormat="1" ht="39.950000000000003" hidden="1" customHeight="1" x14ac:dyDescent="0.15">
      <c r="B64" s="15" t="s">
        <v>157</v>
      </c>
      <c r="C64" s="13" t="s">
        <v>74</v>
      </c>
      <c r="D64" s="70">
        <v>42821</v>
      </c>
      <c r="E64" s="13" t="s">
        <v>120</v>
      </c>
      <c r="F64" s="4" t="s">
        <v>53</v>
      </c>
      <c r="G64" s="4"/>
      <c r="H64" s="14">
        <v>4060800</v>
      </c>
      <c r="I64" s="4"/>
      <c r="J64" s="22"/>
      <c r="K64" s="23"/>
      <c r="L64" s="4"/>
      <c r="M64" s="4"/>
      <c r="N64" s="4"/>
    </row>
    <row r="65" spans="2:14" s="2" customFormat="1" ht="39.950000000000003" hidden="1" customHeight="1" x14ac:dyDescent="0.15">
      <c r="B65" s="4" t="s">
        <v>96</v>
      </c>
      <c r="C65" s="13" t="s">
        <v>74</v>
      </c>
      <c r="D65" s="70">
        <v>42825</v>
      </c>
      <c r="E65" s="13" t="s">
        <v>106</v>
      </c>
      <c r="F65" s="4" t="s">
        <v>53</v>
      </c>
      <c r="G65" s="4"/>
      <c r="H65" s="14">
        <v>1702152</v>
      </c>
      <c r="I65" s="4"/>
      <c r="J65" s="21"/>
      <c r="K65" s="21"/>
      <c r="L65" s="21"/>
      <c r="M65" s="68"/>
      <c r="N65" s="4"/>
    </row>
    <row r="66" spans="2:14" s="2" customFormat="1" ht="39.950000000000003" hidden="1" customHeight="1" x14ac:dyDescent="0.15">
      <c r="B66" s="4" t="s">
        <v>96</v>
      </c>
      <c r="C66" s="13" t="s">
        <v>74</v>
      </c>
      <c r="D66" s="70">
        <v>42825</v>
      </c>
      <c r="E66" s="13" t="s">
        <v>107</v>
      </c>
      <c r="F66" s="4" t="s">
        <v>53</v>
      </c>
      <c r="G66" s="4"/>
      <c r="H66" s="14">
        <v>8262594</v>
      </c>
      <c r="I66" s="4"/>
      <c r="J66" s="21"/>
      <c r="K66" s="21"/>
      <c r="L66" s="21"/>
      <c r="M66" s="68"/>
      <c r="N66" s="4"/>
    </row>
    <row r="67" spans="2:14" s="2" customFormat="1" ht="39.950000000000003" hidden="1" customHeight="1" x14ac:dyDescent="0.15">
      <c r="B67" s="4" t="s">
        <v>96</v>
      </c>
      <c r="C67" s="13" t="s">
        <v>74</v>
      </c>
      <c r="D67" s="70">
        <v>42825</v>
      </c>
      <c r="E67" s="13" t="s">
        <v>108</v>
      </c>
      <c r="F67" s="4" t="s">
        <v>53</v>
      </c>
      <c r="G67" s="4"/>
      <c r="H67" s="14">
        <v>426211</v>
      </c>
      <c r="I67" s="4"/>
      <c r="J67" s="21"/>
      <c r="K67" s="21"/>
      <c r="L67" s="21"/>
      <c r="M67" s="68"/>
      <c r="N67" s="4"/>
    </row>
    <row r="68" spans="2:14" s="2" customFormat="1" ht="39.950000000000003" hidden="1" customHeight="1" x14ac:dyDescent="0.15">
      <c r="B68" s="4" t="s">
        <v>96</v>
      </c>
      <c r="C68" s="13" t="s">
        <v>74</v>
      </c>
      <c r="D68" s="70">
        <v>42825</v>
      </c>
      <c r="E68" s="13" t="s">
        <v>109</v>
      </c>
      <c r="F68" s="4" t="s">
        <v>53</v>
      </c>
      <c r="G68" s="4"/>
      <c r="H68" s="14">
        <v>1081944</v>
      </c>
      <c r="I68" s="4"/>
      <c r="J68" s="21"/>
      <c r="K68" s="21"/>
      <c r="L68" s="21"/>
      <c r="M68" s="68"/>
      <c r="N68" s="4"/>
    </row>
    <row r="69" spans="2:14" s="2" customFormat="1" ht="39.950000000000003" hidden="1" customHeight="1" x14ac:dyDescent="0.15">
      <c r="B69" s="15" t="s">
        <v>160</v>
      </c>
      <c r="C69" s="13" t="s">
        <v>74</v>
      </c>
      <c r="D69" s="70">
        <v>42825</v>
      </c>
      <c r="E69" s="13" t="s">
        <v>161</v>
      </c>
      <c r="F69" s="4" t="s">
        <v>53</v>
      </c>
      <c r="G69" s="4"/>
      <c r="H69" s="14">
        <v>5161968</v>
      </c>
      <c r="I69" s="4"/>
      <c r="J69" s="22"/>
      <c r="K69" s="23"/>
      <c r="L69" s="4"/>
      <c r="M69" s="4"/>
      <c r="N69" s="4"/>
    </row>
    <row r="70" spans="2:14" s="2" customFormat="1" ht="39.950000000000003" hidden="1" customHeight="1" x14ac:dyDescent="0.15">
      <c r="B70" s="15" t="s">
        <v>158</v>
      </c>
      <c r="C70" s="13" t="s">
        <v>74</v>
      </c>
      <c r="D70" s="70">
        <v>42825</v>
      </c>
      <c r="E70" s="13" t="s">
        <v>98</v>
      </c>
      <c r="F70" s="4" t="s">
        <v>53</v>
      </c>
      <c r="G70" s="4"/>
      <c r="H70" s="14">
        <v>2729376</v>
      </c>
      <c r="I70" s="4"/>
      <c r="J70" s="22"/>
      <c r="K70" s="23"/>
      <c r="L70" s="4"/>
      <c r="M70" s="4"/>
      <c r="N70" s="4"/>
    </row>
    <row r="71" spans="2:14" s="2" customFormat="1" ht="39.950000000000003" hidden="1" customHeight="1" x14ac:dyDescent="0.15">
      <c r="B71" s="4" t="s">
        <v>97</v>
      </c>
      <c r="C71" s="13" t="s">
        <v>74</v>
      </c>
      <c r="D71" s="70">
        <v>42825</v>
      </c>
      <c r="E71" s="13" t="s">
        <v>114</v>
      </c>
      <c r="F71" s="4" t="s">
        <v>53</v>
      </c>
      <c r="G71" s="4"/>
      <c r="H71" s="14">
        <v>396520</v>
      </c>
      <c r="I71" s="4"/>
      <c r="J71" s="21"/>
      <c r="K71" s="21"/>
      <c r="L71" s="21"/>
      <c r="M71" s="68"/>
      <c r="N71" s="4"/>
    </row>
    <row r="72" spans="2:14" s="2" customFormat="1" ht="39.950000000000003" hidden="1" customHeight="1" x14ac:dyDescent="0.15">
      <c r="B72" s="4" t="s">
        <v>97</v>
      </c>
      <c r="C72" s="13" t="s">
        <v>74</v>
      </c>
      <c r="D72" s="70">
        <v>42825</v>
      </c>
      <c r="E72" s="13" t="s">
        <v>162</v>
      </c>
      <c r="F72" s="4" t="s">
        <v>53</v>
      </c>
      <c r="G72" s="4"/>
      <c r="H72" s="14">
        <v>837896</v>
      </c>
      <c r="I72" s="4"/>
      <c r="J72" s="21"/>
      <c r="K72" s="21"/>
      <c r="L72" s="21"/>
      <c r="M72" s="68"/>
      <c r="N72" s="4"/>
    </row>
    <row r="73" spans="2:14" s="2" customFormat="1" ht="39.950000000000003" hidden="1" customHeight="1" x14ac:dyDescent="0.15">
      <c r="B73" s="4" t="s">
        <v>97</v>
      </c>
      <c r="C73" s="13" t="s">
        <v>74</v>
      </c>
      <c r="D73" s="70">
        <v>42825</v>
      </c>
      <c r="E73" s="13" t="s">
        <v>101</v>
      </c>
      <c r="F73" s="4" t="s">
        <v>53</v>
      </c>
      <c r="G73" s="4"/>
      <c r="H73" s="14">
        <v>521028</v>
      </c>
      <c r="I73" s="4"/>
      <c r="J73" s="21"/>
      <c r="K73" s="21"/>
      <c r="L73" s="21"/>
      <c r="M73" s="68"/>
      <c r="N73" s="4"/>
    </row>
    <row r="74" spans="2:14" s="2" customFormat="1" ht="39.950000000000003" hidden="1" customHeight="1" x14ac:dyDescent="0.15">
      <c r="B74" s="4" t="s">
        <v>97</v>
      </c>
      <c r="C74" s="13" t="s">
        <v>74</v>
      </c>
      <c r="D74" s="70">
        <v>42825</v>
      </c>
      <c r="E74" s="13" t="s">
        <v>115</v>
      </c>
      <c r="F74" s="4" t="s">
        <v>53</v>
      </c>
      <c r="G74" s="4"/>
      <c r="H74" s="14">
        <v>86400</v>
      </c>
      <c r="I74" s="4"/>
      <c r="J74" s="21"/>
      <c r="K74" s="21"/>
      <c r="L74" s="21"/>
      <c r="M74" s="68"/>
      <c r="N74" s="4"/>
    </row>
    <row r="75" spans="2:14" s="2" customFormat="1" ht="39.950000000000003" hidden="1" customHeight="1" x14ac:dyDescent="0.15">
      <c r="B75" s="4" t="s">
        <v>97</v>
      </c>
      <c r="C75" s="13" t="s">
        <v>74</v>
      </c>
      <c r="D75" s="70">
        <v>42825</v>
      </c>
      <c r="E75" s="13" t="s">
        <v>111</v>
      </c>
      <c r="F75" s="4" t="s">
        <v>53</v>
      </c>
      <c r="G75" s="4"/>
      <c r="H75" s="14">
        <v>84823</v>
      </c>
      <c r="I75" s="4"/>
      <c r="J75" s="21"/>
      <c r="K75" s="21"/>
      <c r="L75" s="21"/>
      <c r="M75" s="68"/>
      <c r="N75" s="4"/>
    </row>
    <row r="76" spans="2:14" s="2" customFormat="1" ht="39.950000000000003" hidden="1" customHeight="1" x14ac:dyDescent="0.15">
      <c r="B76" s="4" t="s">
        <v>97</v>
      </c>
      <c r="C76" s="13" t="s">
        <v>74</v>
      </c>
      <c r="D76" s="70">
        <v>42825</v>
      </c>
      <c r="E76" s="13" t="s">
        <v>112</v>
      </c>
      <c r="F76" s="4" t="s">
        <v>53</v>
      </c>
      <c r="G76" s="4"/>
      <c r="H76" s="14">
        <v>788701</v>
      </c>
      <c r="I76" s="4"/>
      <c r="J76" s="21"/>
      <c r="K76" s="21"/>
      <c r="L76" s="21"/>
      <c r="M76" s="68"/>
      <c r="N76" s="4"/>
    </row>
    <row r="77" spans="2:14" s="2" customFormat="1" ht="39.950000000000003" hidden="1" customHeight="1" x14ac:dyDescent="0.15">
      <c r="B77" s="4" t="s">
        <v>97</v>
      </c>
      <c r="C77" s="13" t="s">
        <v>74</v>
      </c>
      <c r="D77" s="70">
        <v>42825</v>
      </c>
      <c r="E77" s="13" t="s">
        <v>100</v>
      </c>
      <c r="F77" s="4" t="s">
        <v>53</v>
      </c>
      <c r="G77" s="4"/>
      <c r="H77" s="14">
        <v>1372118</v>
      </c>
      <c r="I77" s="4"/>
      <c r="J77" s="21"/>
      <c r="K77" s="21"/>
      <c r="L77" s="21"/>
      <c r="M77" s="68"/>
      <c r="N77" s="4"/>
    </row>
    <row r="78" spans="2:14" s="2" customFormat="1" ht="39.950000000000003" hidden="1" customHeight="1" x14ac:dyDescent="0.15">
      <c r="B78" s="4" t="s">
        <v>97</v>
      </c>
      <c r="C78" s="13" t="s">
        <v>74</v>
      </c>
      <c r="D78" s="70">
        <v>42825</v>
      </c>
      <c r="E78" s="13" t="s">
        <v>113</v>
      </c>
      <c r="F78" s="4" t="s">
        <v>53</v>
      </c>
      <c r="G78" s="4"/>
      <c r="H78" s="14">
        <v>1311746</v>
      </c>
      <c r="I78" s="4"/>
      <c r="J78" s="21"/>
      <c r="K78" s="21"/>
      <c r="L78" s="21"/>
      <c r="M78" s="68"/>
      <c r="N78" s="4"/>
    </row>
    <row r="79" spans="2:14" s="2" customFormat="1" ht="39.950000000000003" hidden="1" customHeight="1" x14ac:dyDescent="0.15">
      <c r="B79" s="4" t="s">
        <v>97</v>
      </c>
      <c r="C79" s="13" t="s">
        <v>74</v>
      </c>
      <c r="D79" s="70">
        <v>42825</v>
      </c>
      <c r="E79" s="13" t="s">
        <v>99</v>
      </c>
      <c r="F79" s="4" t="s">
        <v>53</v>
      </c>
      <c r="G79" s="4"/>
      <c r="H79" s="14">
        <v>2806920</v>
      </c>
      <c r="I79" s="4"/>
      <c r="J79" s="21"/>
      <c r="K79" s="21"/>
      <c r="L79" s="21"/>
      <c r="M79" s="68"/>
      <c r="N79" s="4"/>
    </row>
    <row r="80" spans="2:14" s="2" customFormat="1" ht="39.950000000000003" hidden="1" customHeight="1" x14ac:dyDescent="0.15">
      <c r="B80" s="4" t="s">
        <v>97</v>
      </c>
      <c r="C80" s="13" t="s">
        <v>74</v>
      </c>
      <c r="D80" s="70">
        <v>42825</v>
      </c>
      <c r="E80" s="13" t="s">
        <v>105</v>
      </c>
      <c r="F80" s="4" t="s">
        <v>53</v>
      </c>
      <c r="G80" s="4"/>
      <c r="H80" s="14">
        <v>979557</v>
      </c>
      <c r="I80" s="4"/>
      <c r="J80" s="21"/>
      <c r="K80" s="21"/>
      <c r="L80" s="21"/>
      <c r="M80" s="68"/>
      <c r="N80" s="4"/>
    </row>
    <row r="81" spans="2:14" s="2" customFormat="1" ht="39.950000000000003" hidden="1" customHeight="1" x14ac:dyDescent="0.15">
      <c r="B81" s="4" t="s">
        <v>97</v>
      </c>
      <c r="C81" s="13" t="s">
        <v>74</v>
      </c>
      <c r="D81" s="70">
        <v>42825</v>
      </c>
      <c r="E81" s="13" t="s">
        <v>163</v>
      </c>
      <c r="F81" s="4" t="s">
        <v>53</v>
      </c>
      <c r="G81" s="4"/>
      <c r="H81" s="14">
        <v>1405652</v>
      </c>
      <c r="I81" s="4"/>
      <c r="J81" s="21"/>
      <c r="K81" s="21"/>
      <c r="L81" s="21"/>
      <c r="M81" s="68"/>
      <c r="N81" s="4"/>
    </row>
    <row r="82" spans="2:14" s="2" customFormat="1" ht="39.950000000000003" hidden="1" customHeight="1" x14ac:dyDescent="0.15">
      <c r="B82" s="4" t="s">
        <v>97</v>
      </c>
      <c r="C82" s="13" t="s">
        <v>74</v>
      </c>
      <c r="D82" s="70">
        <v>42825</v>
      </c>
      <c r="E82" s="13" t="s">
        <v>110</v>
      </c>
      <c r="F82" s="4" t="s">
        <v>53</v>
      </c>
      <c r="G82" s="4"/>
      <c r="H82" s="14">
        <v>32854</v>
      </c>
      <c r="I82" s="4"/>
      <c r="J82" s="21"/>
      <c r="K82" s="21"/>
      <c r="L82" s="21"/>
      <c r="M82" s="68"/>
      <c r="N82" s="4"/>
    </row>
    <row r="83" spans="2:14" s="2" customFormat="1" ht="39.950000000000003" hidden="1" customHeight="1" x14ac:dyDescent="0.15">
      <c r="B83" s="4" t="s">
        <v>97</v>
      </c>
      <c r="C83" s="13" t="s">
        <v>74</v>
      </c>
      <c r="D83" s="70">
        <v>42825</v>
      </c>
      <c r="E83" s="13" t="s">
        <v>104</v>
      </c>
      <c r="F83" s="4" t="s">
        <v>53</v>
      </c>
      <c r="G83" s="4"/>
      <c r="H83" s="14">
        <v>26546</v>
      </c>
      <c r="I83" s="4"/>
      <c r="J83" s="21"/>
      <c r="K83" s="21"/>
      <c r="L83" s="21"/>
      <c r="M83" s="68"/>
      <c r="N83" s="4"/>
    </row>
    <row r="84" spans="2:14" s="2" customFormat="1" ht="39.950000000000003" hidden="1" customHeight="1" x14ac:dyDescent="0.15">
      <c r="B84" s="4" t="s">
        <v>95</v>
      </c>
      <c r="C84" s="13" t="s">
        <v>74</v>
      </c>
      <c r="D84" s="70">
        <v>42825</v>
      </c>
      <c r="E84" s="13" t="s">
        <v>100</v>
      </c>
      <c r="F84" s="4" t="s">
        <v>53</v>
      </c>
      <c r="G84" s="4"/>
      <c r="H84" s="14">
        <v>2544325</v>
      </c>
      <c r="I84" s="4"/>
      <c r="J84" s="21"/>
      <c r="K84" s="21"/>
      <c r="L84" s="21"/>
      <c r="M84" s="68"/>
      <c r="N84" s="4"/>
    </row>
    <row r="85" spans="2:14" s="2" customFormat="1" ht="39.950000000000003" hidden="1" customHeight="1" x14ac:dyDescent="0.15">
      <c r="B85" s="15" t="s">
        <v>271</v>
      </c>
      <c r="C85" s="13" t="s">
        <v>74</v>
      </c>
      <c r="D85" s="70">
        <v>42825</v>
      </c>
      <c r="E85" s="13" t="s">
        <v>111</v>
      </c>
      <c r="F85" s="4" t="s">
        <v>53</v>
      </c>
      <c r="G85" s="4"/>
      <c r="H85" s="14">
        <v>3888000</v>
      </c>
      <c r="I85" s="4"/>
      <c r="J85" s="21"/>
      <c r="K85" s="21"/>
      <c r="L85" s="21"/>
      <c r="M85" s="68"/>
      <c r="N85" s="4"/>
    </row>
    <row r="86" spans="2:14" s="2" customFormat="1" ht="39.950000000000003" hidden="1" customHeight="1" x14ac:dyDescent="0.15">
      <c r="B86" s="13" t="s">
        <v>166</v>
      </c>
      <c r="C86" s="13" t="s">
        <v>165</v>
      </c>
      <c r="D86" s="70">
        <v>42853</v>
      </c>
      <c r="E86" s="13" t="s">
        <v>117</v>
      </c>
      <c r="F86" s="4" t="s">
        <v>53</v>
      </c>
      <c r="G86" s="4"/>
      <c r="H86" s="14">
        <v>1702944</v>
      </c>
      <c r="I86" s="4"/>
      <c r="J86" s="22"/>
      <c r="K86" s="23"/>
      <c r="L86" s="4"/>
      <c r="M86" s="4"/>
      <c r="N86" s="4"/>
    </row>
    <row r="87" spans="2:14" s="2" customFormat="1" ht="39.950000000000003" hidden="1" customHeight="1" x14ac:dyDescent="0.15">
      <c r="B87" s="4" t="s">
        <v>94</v>
      </c>
      <c r="C87" s="13" t="s">
        <v>165</v>
      </c>
      <c r="D87" s="70">
        <v>42886</v>
      </c>
      <c r="E87" s="13" t="s">
        <v>111</v>
      </c>
      <c r="F87" s="4" t="s">
        <v>53</v>
      </c>
      <c r="G87" s="4"/>
      <c r="H87" s="14">
        <v>2229120</v>
      </c>
      <c r="I87" s="4"/>
      <c r="J87" s="22"/>
      <c r="K87" s="23"/>
      <c r="L87" s="4"/>
      <c r="M87" s="4"/>
      <c r="N87" s="4"/>
    </row>
    <row r="88" spans="2:14" s="2" customFormat="1" ht="39.950000000000003" hidden="1" customHeight="1" x14ac:dyDescent="0.15">
      <c r="B88" s="37" t="s">
        <v>167</v>
      </c>
      <c r="C88" s="38" t="s">
        <v>165</v>
      </c>
      <c r="D88" s="74">
        <v>42913</v>
      </c>
      <c r="E88" s="38" t="s">
        <v>168</v>
      </c>
      <c r="F88" s="37" t="s">
        <v>53</v>
      </c>
      <c r="G88" s="37"/>
      <c r="H88" s="40">
        <v>3540000</v>
      </c>
      <c r="I88" s="37"/>
      <c r="J88" s="41"/>
      <c r="K88" s="42"/>
      <c r="L88" s="37"/>
      <c r="M88" s="37"/>
      <c r="N88" s="4"/>
    </row>
    <row r="89" spans="2:14" s="2" customFormat="1" ht="39.950000000000003" hidden="1" customHeight="1" x14ac:dyDescent="0.15">
      <c r="B89" s="38" t="s">
        <v>272</v>
      </c>
      <c r="C89" s="38" t="s">
        <v>165</v>
      </c>
      <c r="D89" s="74">
        <v>42921</v>
      </c>
      <c r="E89" s="38" t="s">
        <v>170</v>
      </c>
      <c r="F89" s="37" t="s">
        <v>53</v>
      </c>
      <c r="G89" s="37"/>
      <c r="H89" s="40">
        <v>38136000</v>
      </c>
      <c r="I89" s="37"/>
      <c r="J89" s="41"/>
      <c r="K89" s="42"/>
      <c r="L89" s="37"/>
      <c r="M89" s="37"/>
      <c r="N89" s="4"/>
    </row>
    <row r="90" spans="2:14" s="2" customFormat="1" ht="39.950000000000003" hidden="1" customHeight="1" x14ac:dyDescent="0.15">
      <c r="B90" s="38" t="s">
        <v>172</v>
      </c>
      <c r="C90" s="38" t="s">
        <v>165</v>
      </c>
      <c r="D90" s="74">
        <v>42916</v>
      </c>
      <c r="E90" s="38" t="s">
        <v>128</v>
      </c>
      <c r="F90" s="37" t="s">
        <v>53</v>
      </c>
      <c r="G90" s="37"/>
      <c r="H90" s="40">
        <v>3536266</v>
      </c>
      <c r="I90" s="37"/>
      <c r="J90" s="41"/>
      <c r="K90" s="42"/>
      <c r="L90" s="37"/>
      <c r="M90" s="37"/>
      <c r="N90" s="4"/>
    </row>
    <row r="91" spans="2:14" s="2" customFormat="1" ht="39.950000000000003" hidden="1" customHeight="1" x14ac:dyDescent="0.15">
      <c r="B91" s="38" t="s">
        <v>172</v>
      </c>
      <c r="C91" s="38" t="s">
        <v>165</v>
      </c>
      <c r="D91" s="74">
        <v>42916</v>
      </c>
      <c r="E91" s="38" t="s">
        <v>129</v>
      </c>
      <c r="F91" s="37" t="s">
        <v>53</v>
      </c>
      <c r="G91" s="37"/>
      <c r="H91" s="40">
        <v>1177220</v>
      </c>
      <c r="I91" s="37"/>
      <c r="J91" s="41"/>
      <c r="K91" s="42"/>
      <c r="L91" s="37"/>
      <c r="M91" s="37"/>
      <c r="N91" s="4"/>
    </row>
    <row r="92" spans="2:14" s="2" customFormat="1" ht="39.950000000000003" hidden="1" customHeight="1" x14ac:dyDescent="0.15">
      <c r="B92" s="38" t="s">
        <v>172</v>
      </c>
      <c r="C92" s="38" t="s">
        <v>165</v>
      </c>
      <c r="D92" s="74">
        <v>42916</v>
      </c>
      <c r="E92" s="38" t="s">
        <v>130</v>
      </c>
      <c r="F92" s="37" t="s">
        <v>53</v>
      </c>
      <c r="G92" s="37"/>
      <c r="H92" s="40">
        <v>3631988</v>
      </c>
      <c r="I92" s="37"/>
      <c r="J92" s="41"/>
      <c r="K92" s="42"/>
      <c r="L92" s="37"/>
      <c r="M92" s="37"/>
      <c r="N92" s="4"/>
    </row>
    <row r="93" spans="2:14" s="2" customFormat="1" ht="39.950000000000003" hidden="1" customHeight="1" x14ac:dyDescent="0.15">
      <c r="B93" s="38" t="s">
        <v>173</v>
      </c>
      <c r="C93" s="38" t="s">
        <v>165</v>
      </c>
      <c r="D93" s="74">
        <v>42999</v>
      </c>
      <c r="E93" s="38" t="s">
        <v>174</v>
      </c>
      <c r="F93" s="37" t="s">
        <v>53</v>
      </c>
      <c r="G93" s="37"/>
      <c r="H93" s="40">
        <v>4308000</v>
      </c>
      <c r="I93" s="37"/>
      <c r="J93" s="41"/>
      <c r="K93" s="42"/>
      <c r="L93" s="37"/>
      <c r="M93" s="37"/>
      <c r="N93" s="4"/>
    </row>
    <row r="94" spans="2:14" s="2" customFormat="1" ht="39.950000000000003" hidden="1" customHeight="1" x14ac:dyDescent="0.15">
      <c r="B94" s="38" t="s">
        <v>273</v>
      </c>
      <c r="C94" s="38" t="s">
        <v>165</v>
      </c>
      <c r="D94" s="74">
        <v>43035</v>
      </c>
      <c r="E94" s="38" t="s">
        <v>176</v>
      </c>
      <c r="F94" s="37" t="s">
        <v>53</v>
      </c>
      <c r="G94" s="37"/>
      <c r="H94" s="40">
        <v>1767000</v>
      </c>
      <c r="I94" s="37"/>
      <c r="J94" s="41"/>
      <c r="K94" s="42"/>
      <c r="L94" s="37"/>
      <c r="M94" s="37"/>
      <c r="N94" s="4"/>
    </row>
    <row r="95" spans="2:14" s="2" customFormat="1" ht="39.950000000000003" hidden="1" customHeight="1" x14ac:dyDescent="0.15">
      <c r="B95" s="38" t="s">
        <v>274</v>
      </c>
      <c r="C95" s="38" t="s">
        <v>165</v>
      </c>
      <c r="D95" s="74">
        <v>43039</v>
      </c>
      <c r="E95" s="38" t="s">
        <v>122</v>
      </c>
      <c r="F95" s="37" t="s">
        <v>53</v>
      </c>
      <c r="G95" s="37"/>
      <c r="H95" s="40">
        <v>9240506</v>
      </c>
      <c r="I95" s="37"/>
      <c r="J95" s="41"/>
      <c r="K95" s="42"/>
      <c r="L95" s="37"/>
      <c r="M95" s="37"/>
      <c r="N95" s="4"/>
    </row>
    <row r="96" spans="2:14" s="2" customFormat="1" ht="39.950000000000003" hidden="1" customHeight="1" x14ac:dyDescent="0.15">
      <c r="B96" s="38" t="s">
        <v>274</v>
      </c>
      <c r="C96" s="38" t="s">
        <v>165</v>
      </c>
      <c r="D96" s="74">
        <v>43039</v>
      </c>
      <c r="E96" s="38" t="s">
        <v>123</v>
      </c>
      <c r="F96" s="37" t="s">
        <v>53</v>
      </c>
      <c r="G96" s="37"/>
      <c r="H96" s="40">
        <v>1759313</v>
      </c>
      <c r="I96" s="37"/>
      <c r="J96" s="41"/>
      <c r="K96" s="42"/>
      <c r="L96" s="37"/>
      <c r="M96" s="37"/>
      <c r="N96" s="4"/>
    </row>
    <row r="97" spans="2:14" s="2" customFormat="1" ht="39.950000000000003" hidden="1" customHeight="1" x14ac:dyDescent="0.15">
      <c r="B97" s="38" t="s">
        <v>274</v>
      </c>
      <c r="C97" s="38" t="s">
        <v>165</v>
      </c>
      <c r="D97" s="74">
        <v>43039</v>
      </c>
      <c r="E97" s="38" t="s">
        <v>124</v>
      </c>
      <c r="F97" s="37" t="s">
        <v>53</v>
      </c>
      <c r="G97" s="37"/>
      <c r="H97" s="40">
        <v>518960</v>
      </c>
      <c r="I97" s="37"/>
      <c r="J97" s="41"/>
      <c r="K97" s="42"/>
      <c r="L97" s="37"/>
      <c r="M97" s="37"/>
      <c r="N97" s="4"/>
    </row>
    <row r="98" spans="2:14" s="2" customFormat="1" ht="39.950000000000003" hidden="1" customHeight="1" x14ac:dyDescent="0.15">
      <c r="B98" s="38" t="s">
        <v>274</v>
      </c>
      <c r="C98" s="38" t="s">
        <v>165</v>
      </c>
      <c r="D98" s="74">
        <v>43039</v>
      </c>
      <c r="E98" s="38" t="s">
        <v>127</v>
      </c>
      <c r="F98" s="37" t="s">
        <v>53</v>
      </c>
      <c r="G98" s="37"/>
      <c r="H98" s="40">
        <v>151980</v>
      </c>
      <c r="I98" s="37"/>
      <c r="J98" s="41"/>
      <c r="K98" s="42"/>
      <c r="L98" s="37"/>
      <c r="M98" s="37"/>
      <c r="N98" s="4"/>
    </row>
    <row r="99" spans="2:14" s="2" customFormat="1" ht="39.950000000000003" hidden="1" customHeight="1" x14ac:dyDescent="0.15">
      <c r="B99" s="38" t="s">
        <v>274</v>
      </c>
      <c r="C99" s="38" t="s">
        <v>165</v>
      </c>
      <c r="D99" s="74">
        <v>43039</v>
      </c>
      <c r="E99" s="38" t="s">
        <v>126</v>
      </c>
      <c r="F99" s="37" t="s">
        <v>53</v>
      </c>
      <c r="G99" s="37"/>
      <c r="H99" s="40">
        <v>23360420</v>
      </c>
      <c r="I99" s="37"/>
      <c r="J99" s="41"/>
      <c r="K99" s="42"/>
      <c r="L99" s="37"/>
      <c r="M99" s="37"/>
      <c r="N99" s="4"/>
    </row>
    <row r="100" spans="2:14" s="2" customFormat="1" ht="39.950000000000003" hidden="1" customHeight="1" x14ac:dyDescent="0.15">
      <c r="B100" s="38" t="s">
        <v>274</v>
      </c>
      <c r="C100" s="38" t="s">
        <v>165</v>
      </c>
      <c r="D100" s="74">
        <v>43039</v>
      </c>
      <c r="E100" s="38" t="s">
        <v>178</v>
      </c>
      <c r="F100" s="37" t="s">
        <v>53</v>
      </c>
      <c r="G100" s="37"/>
      <c r="H100" s="40">
        <v>46417606</v>
      </c>
      <c r="I100" s="37"/>
      <c r="J100" s="41"/>
      <c r="K100" s="42"/>
      <c r="L100" s="37"/>
      <c r="M100" s="37"/>
      <c r="N100" s="4"/>
    </row>
    <row r="101" spans="2:14" s="2" customFormat="1" ht="39.950000000000003" hidden="1" customHeight="1" x14ac:dyDescent="0.15">
      <c r="B101" s="38" t="s">
        <v>274</v>
      </c>
      <c r="C101" s="38" t="s">
        <v>165</v>
      </c>
      <c r="D101" s="74">
        <v>43039</v>
      </c>
      <c r="E101" s="38" t="s">
        <v>121</v>
      </c>
      <c r="F101" s="37" t="s">
        <v>53</v>
      </c>
      <c r="G101" s="37"/>
      <c r="H101" s="40">
        <v>20786251</v>
      </c>
      <c r="I101" s="37"/>
      <c r="J101" s="41"/>
      <c r="K101" s="42"/>
      <c r="L101" s="37"/>
      <c r="M101" s="37"/>
      <c r="N101" s="4"/>
    </row>
    <row r="102" spans="2:14" s="2" customFormat="1" ht="39.950000000000003" hidden="1" customHeight="1" x14ac:dyDescent="0.15">
      <c r="B102" s="38" t="s">
        <v>274</v>
      </c>
      <c r="C102" s="38" t="s">
        <v>165</v>
      </c>
      <c r="D102" s="74">
        <v>43039</v>
      </c>
      <c r="E102" s="38" t="s">
        <v>134</v>
      </c>
      <c r="F102" s="37" t="s">
        <v>53</v>
      </c>
      <c r="G102" s="37"/>
      <c r="H102" s="40">
        <v>103900</v>
      </c>
      <c r="I102" s="37"/>
      <c r="J102" s="41"/>
      <c r="K102" s="42"/>
      <c r="L102" s="37"/>
      <c r="M102" s="37"/>
      <c r="N102" s="4"/>
    </row>
    <row r="103" spans="2:14" s="2" customFormat="1" ht="39.950000000000003" hidden="1" customHeight="1" x14ac:dyDescent="0.15">
      <c r="B103" s="38" t="s">
        <v>274</v>
      </c>
      <c r="C103" s="38" t="s">
        <v>165</v>
      </c>
      <c r="D103" s="74">
        <v>43039</v>
      </c>
      <c r="E103" s="38" t="s">
        <v>137</v>
      </c>
      <c r="F103" s="37" t="s">
        <v>53</v>
      </c>
      <c r="G103" s="37"/>
      <c r="H103" s="40">
        <v>1153995</v>
      </c>
      <c r="I103" s="37"/>
      <c r="J103" s="41"/>
      <c r="K103" s="42"/>
      <c r="L103" s="37"/>
      <c r="M103" s="37"/>
      <c r="N103" s="4"/>
    </row>
    <row r="104" spans="2:14" s="2" customFormat="1" ht="39.950000000000003" hidden="1" customHeight="1" x14ac:dyDescent="0.15">
      <c r="B104" s="38" t="s">
        <v>274</v>
      </c>
      <c r="C104" s="38" t="s">
        <v>165</v>
      </c>
      <c r="D104" s="74">
        <v>43039</v>
      </c>
      <c r="E104" s="38" t="s">
        <v>133</v>
      </c>
      <c r="F104" s="37" t="s">
        <v>53</v>
      </c>
      <c r="G104" s="37"/>
      <c r="H104" s="40">
        <v>14000</v>
      </c>
      <c r="I104" s="37"/>
      <c r="J104" s="41"/>
      <c r="K104" s="42"/>
      <c r="L104" s="37"/>
      <c r="M104" s="37"/>
      <c r="N104" s="4"/>
    </row>
    <row r="105" spans="2:14" s="2" customFormat="1" ht="39.950000000000003" hidden="1" customHeight="1" x14ac:dyDescent="0.15">
      <c r="B105" s="38" t="s">
        <v>274</v>
      </c>
      <c r="C105" s="38" t="s">
        <v>165</v>
      </c>
      <c r="D105" s="74">
        <v>43039</v>
      </c>
      <c r="E105" s="38" t="s">
        <v>132</v>
      </c>
      <c r="F105" s="37" t="s">
        <v>53</v>
      </c>
      <c r="G105" s="37"/>
      <c r="H105" s="40">
        <v>132209</v>
      </c>
      <c r="I105" s="37"/>
      <c r="J105" s="41"/>
      <c r="K105" s="42"/>
      <c r="L105" s="37"/>
      <c r="M105" s="37"/>
      <c r="N105" s="4"/>
    </row>
    <row r="106" spans="2:14" s="2" customFormat="1" ht="39.950000000000003" hidden="1" customHeight="1" x14ac:dyDescent="0.15">
      <c r="B106" s="38" t="s">
        <v>274</v>
      </c>
      <c r="C106" s="38" t="s">
        <v>165</v>
      </c>
      <c r="D106" s="74">
        <v>43039</v>
      </c>
      <c r="E106" s="38" t="s">
        <v>128</v>
      </c>
      <c r="F106" s="37" t="s">
        <v>53</v>
      </c>
      <c r="G106" s="37"/>
      <c r="H106" s="40">
        <v>1785</v>
      </c>
      <c r="I106" s="37"/>
      <c r="J106" s="41"/>
      <c r="K106" s="42"/>
      <c r="L106" s="37"/>
      <c r="M106" s="37"/>
      <c r="N106" s="4"/>
    </row>
    <row r="107" spans="2:14" s="2" customFormat="1" ht="39.950000000000003" hidden="1" customHeight="1" x14ac:dyDescent="0.15">
      <c r="B107" s="38" t="s">
        <v>274</v>
      </c>
      <c r="C107" s="38" t="s">
        <v>165</v>
      </c>
      <c r="D107" s="74">
        <v>43039</v>
      </c>
      <c r="E107" s="38" t="s">
        <v>100</v>
      </c>
      <c r="F107" s="37" t="s">
        <v>53</v>
      </c>
      <c r="G107" s="37"/>
      <c r="H107" s="40">
        <v>110100</v>
      </c>
      <c r="I107" s="37"/>
      <c r="J107" s="41"/>
      <c r="K107" s="42"/>
      <c r="L107" s="37"/>
      <c r="M107" s="37"/>
      <c r="N107" s="4"/>
    </row>
    <row r="108" spans="2:14" s="2" customFormat="1" ht="39.950000000000003" hidden="1" customHeight="1" x14ac:dyDescent="0.15">
      <c r="B108" s="38" t="s">
        <v>274</v>
      </c>
      <c r="C108" s="38" t="s">
        <v>165</v>
      </c>
      <c r="D108" s="74">
        <v>43039</v>
      </c>
      <c r="E108" s="38" t="s">
        <v>179</v>
      </c>
      <c r="F108" s="37" t="s">
        <v>53</v>
      </c>
      <c r="G108" s="37"/>
      <c r="H108" s="40">
        <v>3780</v>
      </c>
      <c r="I108" s="37"/>
      <c r="J108" s="41"/>
      <c r="K108" s="42"/>
      <c r="L108" s="37"/>
      <c r="M108" s="37"/>
      <c r="N108" s="4"/>
    </row>
    <row r="109" spans="2:14" s="2" customFormat="1" ht="39.950000000000003" hidden="1" customHeight="1" x14ac:dyDescent="0.15">
      <c r="B109" s="38" t="s">
        <v>274</v>
      </c>
      <c r="C109" s="38" t="s">
        <v>165</v>
      </c>
      <c r="D109" s="74">
        <v>43039</v>
      </c>
      <c r="E109" s="38" t="s">
        <v>107</v>
      </c>
      <c r="F109" s="37" t="s">
        <v>53</v>
      </c>
      <c r="G109" s="37"/>
      <c r="H109" s="40">
        <v>6750</v>
      </c>
      <c r="I109" s="37"/>
      <c r="J109" s="41"/>
      <c r="K109" s="42"/>
      <c r="L109" s="37"/>
      <c r="M109" s="37"/>
      <c r="N109" s="4"/>
    </row>
    <row r="110" spans="2:14" s="2" customFormat="1" ht="39.950000000000003" hidden="1" customHeight="1" x14ac:dyDescent="0.15">
      <c r="B110" s="46" t="s">
        <v>275</v>
      </c>
      <c r="C110" s="38" t="s">
        <v>165</v>
      </c>
      <c r="D110" s="74">
        <v>43096</v>
      </c>
      <c r="E110" s="38" t="s">
        <v>121</v>
      </c>
      <c r="F110" s="37" t="s">
        <v>53</v>
      </c>
      <c r="G110" s="37"/>
      <c r="H110" s="40">
        <v>7560000</v>
      </c>
      <c r="I110" s="37"/>
      <c r="J110" s="41"/>
      <c r="K110" s="42"/>
      <c r="L110" s="37"/>
      <c r="M110" s="37"/>
      <c r="N110" s="4"/>
    </row>
    <row r="111" spans="2:14" s="2" customFormat="1" ht="39.950000000000003" hidden="1" customHeight="1" x14ac:dyDescent="0.15">
      <c r="B111" s="38" t="s">
        <v>181</v>
      </c>
      <c r="C111" s="38" t="s">
        <v>165</v>
      </c>
      <c r="D111" s="74">
        <v>43056</v>
      </c>
      <c r="E111" s="38" t="s">
        <v>135</v>
      </c>
      <c r="F111" s="37" t="s">
        <v>53</v>
      </c>
      <c r="G111" s="37"/>
      <c r="H111" s="40">
        <v>6880000</v>
      </c>
      <c r="I111" s="37"/>
      <c r="J111" s="41"/>
      <c r="K111" s="42"/>
      <c r="L111" s="37"/>
      <c r="M111" s="37"/>
      <c r="N111" s="4"/>
    </row>
    <row r="112" spans="2:14" s="2" customFormat="1" ht="39.950000000000003" hidden="1" customHeight="1" x14ac:dyDescent="0.15">
      <c r="B112" s="38" t="s">
        <v>276</v>
      </c>
      <c r="C112" s="38" t="s">
        <v>165</v>
      </c>
      <c r="D112" s="74">
        <v>43069</v>
      </c>
      <c r="E112" s="38" t="s">
        <v>127</v>
      </c>
      <c r="F112" s="37" t="s">
        <v>183</v>
      </c>
      <c r="G112" s="37"/>
      <c r="H112" s="40">
        <v>2916974</v>
      </c>
      <c r="I112" s="37"/>
      <c r="J112" s="41"/>
      <c r="K112" s="42"/>
      <c r="L112" s="37"/>
      <c r="M112" s="37"/>
      <c r="N112" s="4"/>
    </row>
    <row r="113" spans="2:14" s="2" customFormat="1" ht="39.950000000000003" hidden="1" customHeight="1" x14ac:dyDescent="0.15">
      <c r="B113" s="38" t="s">
        <v>276</v>
      </c>
      <c r="C113" s="38" t="s">
        <v>165</v>
      </c>
      <c r="D113" s="74">
        <v>43069</v>
      </c>
      <c r="E113" s="38" t="s">
        <v>123</v>
      </c>
      <c r="F113" s="37" t="s">
        <v>183</v>
      </c>
      <c r="G113" s="37"/>
      <c r="H113" s="40">
        <v>5645906</v>
      </c>
      <c r="I113" s="37"/>
      <c r="J113" s="41"/>
      <c r="K113" s="42"/>
      <c r="L113" s="37"/>
      <c r="M113" s="37"/>
      <c r="N113" s="4"/>
    </row>
    <row r="114" spans="2:14" s="2" customFormat="1" ht="39.950000000000003" hidden="1" customHeight="1" x14ac:dyDescent="0.15">
      <c r="B114" s="38" t="s">
        <v>276</v>
      </c>
      <c r="C114" s="38" t="s">
        <v>165</v>
      </c>
      <c r="D114" s="74">
        <v>43069</v>
      </c>
      <c r="E114" s="38" t="s">
        <v>107</v>
      </c>
      <c r="F114" s="37" t="s">
        <v>183</v>
      </c>
      <c r="G114" s="37"/>
      <c r="H114" s="40">
        <v>2967552</v>
      </c>
      <c r="I114" s="37"/>
      <c r="J114" s="41"/>
      <c r="K114" s="42"/>
      <c r="L114" s="37"/>
      <c r="M114" s="37"/>
      <c r="N114" s="4"/>
    </row>
    <row r="115" spans="2:14" s="2" customFormat="1" ht="39.950000000000003" hidden="1" customHeight="1" x14ac:dyDescent="0.15">
      <c r="B115" s="38" t="s">
        <v>276</v>
      </c>
      <c r="C115" s="38" t="s">
        <v>165</v>
      </c>
      <c r="D115" s="74">
        <v>43069</v>
      </c>
      <c r="E115" s="38" t="s">
        <v>179</v>
      </c>
      <c r="F115" s="37" t="s">
        <v>183</v>
      </c>
      <c r="G115" s="37"/>
      <c r="H115" s="40">
        <v>9438</v>
      </c>
      <c r="I115" s="37"/>
      <c r="J115" s="41"/>
      <c r="K115" s="42"/>
      <c r="L115" s="37"/>
      <c r="M115" s="37"/>
      <c r="N115" s="4"/>
    </row>
    <row r="116" spans="2:14" s="2" customFormat="1" ht="39.950000000000003" hidden="1" customHeight="1" x14ac:dyDescent="0.15">
      <c r="B116" s="38" t="s">
        <v>276</v>
      </c>
      <c r="C116" s="38" t="s">
        <v>165</v>
      </c>
      <c r="D116" s="74">
        <v>43069</v>
      </c>
      <c r="E116" s="38" t="s">
        <v>132</v>
      </c>
      <c r="F116" s="37" t="s">
        <v>183</v>
      </c>
      <c r="G116" s="37"/>
      <c r="H116" s="40">
        <v>4753897</v>
      </c>
      <c r="I116" s="37"/>
      <c r="J116" s="41"/>
      <c r="K116" s="42"/>
      <c r="L116" s="37"/>
      <c r="M116" s="37"/>
      <c r="N116" s="4"/>
    </row>
    <row r="117" spans="2:14" s="2" customFormat="1" ht="39.950000000000003" hidden="1" customHeight="1" x14ac:dyDescent="0.15">
      <c r="B117" s="38" t="s">
        <v>276</v>
      </c>
      <c r="C117" s="38" t="s">
        <v>165</v>
      </c>
      <c r="D117" s="74">
        <v>43069</v>
      </c>
      <c r="E117" s="38" t="s">
        <v>133</v>
      </c>
      <c r="F117" s="37" t="s">
        <v>183</v>
      </c>
      <c r="G117" s="37"/>
      <c r="H117" s="40">
        <v>4665023</v>
      </c>
      <c r="I117" s="37"/>
      <c r="J117" s="41"/>
      <c r="K117" s="42"/>
      <c r="L117" s="37"/>
      <c r="M117" s="37"/>
      <c r="N117" s="4"/>
    </row>
    <row r="118" spans="2:14" s="2" customFormat="1" ht="39.950000000000003" hidden="1" customHeight="1" x14ac:dyDescent="0.15">
      <c r="B118" s="38" t="s">
        <v>276</v>
      </c>
      <c r="C118" s="38" t="s">
        <v>165</v>
      </c>
      <c r="D118" s="74">
        <v>43069</v>
      </c>
      <c r="E118" s="38" t="s">
        <v>184</v>
      </c>
      <c r="F118" s="37" t="s">
        <v>183</v>
      </c>
      <c r="G118" s="37"/>
      <c r="H118" s="40">
        <v>130004</v>
      </c>
      <c r="I118" s="37"/>
      <c r="J118" s="41"/>
      <c r="K118" s="42"/>
      <c r="L118" s="37"/>
      <c r="M118" s="37"/>
      <c r="N118" s="4"/>
    </row>
    <row r="119" spans="2:14" s="2" customFormat="1" ht="39.950000000000003" hidden="1" customHeight="1" x14ac:dyDescent="0.15">
      <c r="B119" s="38" t="s">
        <v>277</v>
      </c>
      <c r="C119" s="38" t="s">
        <v>165</v>
      </c>
      <c r="D119" s="74">
        <v>43069</v>
      </c>
      <c r="E119" s="38" t="s">
        <v>137</v>
      </c>
      <c r="F119" s="37" t="s">
        <v>183</v>
      </c>
      <c r="G119" s="37"/>
      <c r="H119" s="40">
        <v>4033044</v>
      </c>
      <c r="I119" s="37"/>
      <c r="J119" s="41"/>
      <c r="K119" s="42"/>
      <c r="L119" s="37"/>
      <c r="M119" s="37"/>
      <c r="N119" s="4"/>
    </row>
    <row r="120" spans="2:14" s="2" customFormat="1" ht="39.950000000000003" hidden="1" customHeight="1" x14ac:dyDescent="0.15">
      <c r="B120" s="38" t="s">
        <v>277</v>
      </c>
      <c r="C120" s="38" t="s">
        <v>165</v>
      </c>
      <c r="D120" s="74">
        <v>43069</v>
      </c>
      <c r="E120" s="38" t="s">
        <v>106</v>
      </c>
      <c r="F120" s="37" t="s">
        <v>183</v>
      </c>
      <c r="G120" s="37"/>
      <c r="H120" s="40">
        <v>4391883</v>
      </c>
      <c r="I120" s="37"/>
      <c r="J120" s="41"/>
      <c r="K120" s="42"/>
      <c r="L120" s="37"/>
      <c r="M120" s="37"/>
      <c r="N120" s="4"/>
    </row>
    <row r="121" spans="2:14" s="2" customFormat="1" ht="39.950000000000003" hidden="1" customHeight="1" x14ac:dyDescent="0.15">
      <c r="B121" s="38" t="s">
        <v>277</v>
      </c>
      <c r="C121" s="38" t="s">
        <v>165</v>
      </c>
      <c r="D121" s="74">
        <v>43069</v>
      </c>
      <c r="E121" s="38" t="s">
        <v>109</v>
      </c>
      <c r="F121" s="37" t="s">
        <v>183</v>
      </c>
      <c r="G121" s="37"/>
      <c r="H121" s="40">
        <v>235020</v>
      </c>
      <c r="I121" s="37"/>
      <c r="J121" s="41"/>
      <c r="K121" s="42"/>
      <c r="L121" s="37"/>
      <c r="M121" s="37"/>
      <c r="N121" s="4"/>
    </row>
    <row r="122" spans="2:14" s="2" customFormat="1" ht="39.950000000000003" hidden="1" customHeight="1" x14ac:dyDescent="0.15">
      <c r="B122" s="38" t="s">
        <v>277</v>
      </c>
      <c r="C122" s="38" t="s">
        <v>165</v>
      </c>
      <c r="D122" s="74">
        <v>43069</v>
      </c>
      <c r="E122" s="38" t="s">
        <v>107</v>
      </c>
      <c r="F122" s="37" t="s">
        <v>183</v>
      </c>
      <c r="G122" s="37"/>
      <c r="H122" s="40">
        <v>74402</v>
      </c>
      <c r="I122" s="37"/>
      <c r="J122" s="41"/>
      <c r="K122" s="42"/>
      <c r="L122" s="37"/>
      <c r="M122" s="37"/>
      <c r="N122" s="4"/>
    </row>
    <row r="123" spans="2:14" s="2" customFormat="1" ht="39.950000000000003" hidden="1" customHeight="1" x14ac:dyDescent="0.15">
      <c r="B123" s="38" t="s">
        <v>277</v>
      </c>
      <c r="C123" s="38" t="s">
        <v>165</v>
      </c>
      <c r="D123" s="74">
        <v>43069</v>
      </c>
      <c r="E123" s="38" t="s">
        <v>127</v>
      </c>
      <c r="F123" s="37" t="s">
        <v>183</v>
      </c>
      <c r="G123" s="37"/>
      <c r="H123" s="40">
        <v>9056902</v>
      </c>
      <c r="I123" s="37"/>
      <c r="J123" s="41"/>
      <c r="K123" s="42"/>
      <c r="L123" s="37"/>
      <c r="M123" s="37"/>
      <c r="N123" s="4"/>
    </row>
    <row r="124" spans="2:14" s="2" customFormat="1" ht="39.950000000000003" hidden="1" customHeight="1" x14ac:dyDescent="0.15">
      <c r="B124" s="38" t="s">
        <v>277</v>
      </c>
      <c r="C124" s="38" t="s">
        <v>165</v>
      </c>
      <c r="D124" s="74">
        <v>43069</v>
      </c>
      <c r="E124" s="38" t="s">
        <v>122</v>
      </c>
      <c r="F124" s="37" t="s">
        <v>183</v>
      </c>
      <c r="G124" s="37"/>
      <c r="H124" s="40">
        <v>11000</v>
      </c>
      <c r="I124" s="37"/>
      <c r="J124" s="41"/>
      <c r="K124" s="42"/>
      <c r="L124" s="37"/>
      <c r="M124" s="37"/>
      <c r="N124" s="4"/>
    </row>
    <row r="125" spans="2:14" s="2" customFormat="1" ht="39.950000000000003" hidden="1" customHeight="1" x14ac:dyDescent="0.15">
      <c r="B125" s="38" t="s">
        <v>186</v>
      </c>
      <c r="C125" s="38" t="s">
        <v>165</v>
      </c>
      <c r="D125" s="74">
        <v>43140</v>
      </c>
      <c r="E125" s="44" t="s">
        <v>136</v>
      </c>
      <c r="F125" s="37" t="s">
        <v>183</v>
      </c>
      <c r="G125" s="37"/>
      <c r="H125" s="40">
        <v>2430000</v>
      </c>
      <c r="I125" s="37"/>
      <c r="J125" s="41"/>
      <c r="K125" s="42"/>
      <c r="L125" s="37"/>
      <c r="M125" s="37"/>
      <c r="N125" s="4"/>
    </row>
    <row r="126" spans="2:14" s="2" customFormat="1" ht="39.950000000000003" hidden="1" customHeight="1" x14ac:dyDescent="0.15">
      <c r="B126" s="15" t="s">
        <v>160</v>
      </c>
      <c r="C126" s="38" t="s">
        <v>165</v>
      </c>
      <c r="D126" s="70">
        <v>43189</v>
      </c>
      <c r="E126" s="13" t="s">
        <v>161</v>
      </c>
      <c r="F126" s="4" t="s">
        <v>53</v>
      </c>
      <c r="G126" s="4"/>
      <c r="H126" s="14">
        <v>3200000</v>
      </c>
      <c r="I126" s="4"/>
      <c r="J126" s="22"/>
      <c r="K126" s="23"/>
      <c r="L126" s="4"/>
      <c r="M126" s="4"/>
      <c r="N126" s="4"/>
    </row>
    <row r="127" spans="2:14" s="2" customFormat="1" ht="39.950000000000003" hidden="1" customHeight="1" x14ac:dyDescent="0.15">
      <c r="B127" s="4" t="s">
        <v>97</v>
      </c>
      <c r="C127" s="38" t="s">
        <v>165</v>
      </c>
      <c r="D127" s="70">
        <v>43189</v>
      </c>
      <c r="E127" s="13" t="s">
        <v>114</v>
      </c>
      <c r="F127" s="4" t="s">
        <v>53</v>
      </c>
      <c r="G127" s="4"/>
      <c r="H127" s="14">
        <v>359616</v>
      </c>
      <c r="I127" s="37"/>
      <c r="J127" s="41"/>
      <c r="K127" s="42"/>
      <c r="L127" s="37"/>
      <c r="M127" s="37"/>
      <c r="N127" s="4"/>
    </row>
    <row r="128" spans="2:14" s="2" customFormat="1" ht="39.950000000000003" hidden="1" customHeight="1" x14ac:dyDescent="0.15">
      <c r="B128" s="4" t="s">
        <v>97</v>
      </c>
      <c r="C128" s="38" t="s">
        <v>165</v>
      </c>
      <c r="D128" s="70">
        <v>43189</v>
      </c>
      <c r="E128" s="13" t="s">
        <v>188</v>
      </c>
      <c r="F128" s="4" t="s">
        <v>53</v>
      </c>
      <c r="G128" s="4"/>
      <c r="H128" s="14">
        <v>224843</v>
      </c>
      <c r="I128" s="37"/>
      <c r="J128" s="41"/>
      <c r="K128" s="42"/>
      <c r="L128" s="37"/>
      <c r="M128" s="37"/>
      <c r="N128" s="4"/>
    </row>
    <row r="129" spans="2:14" s="2" customFormat="1" ht="39.950000000000003" hidden="1" customHeight="1" x14ac:dyDescent="0.15">
      <c r="B129" s="4" t="s">
        <v>97</v>
      </c>
      <c r="C129" s="38" t="s">
        <v>165</v>
      </c>
      <c r="D129" s="70">
        <v>43189</v>
      </c>
      <c r="E129" s="13" t="s">
        <v>162</v>
      </c>
      <c r="F129" s="4" t="s">
        <v>53</v>
      </c>
      <c r="G129" s="4"/>
      <c r="H129" s="14">
        <v>38380</v>
      </c>
      <c r="I129" s="37"/>
      <c r="J129" s="41"/>
      <c r="K129" s="42"/>
      <c r="L129" s="37"/>
      <c r="M129" s="37"/>
      <c r="N129" s="4"/>
    </row>
    <row r="130" spans="2:14" s="2" customFormat="1" ht="39.950000000000003" hidden="1" customHeight="1" x14ac:dyDescent="0.15">
      <c r="B130" s="4" t="s">
        <v>97</v>
      </c>
      <c r="C130" s="38" t="s">
        <v>165</v>
      </c>
      <c r="D130" s="70">
        <v>43189</v>
      </c>
      <c r="E130" s="13" t="s">
        <v>101</v>
      </c>
      <c r="F130" s="4" t="s">
        <v>53</v>
      </c>
      <c r="G130" s="4"/>
      <c r="H130" s="14">
        <v>410624</v>
      </c>
      <c r="I130" s="37"/>
      <c r="J130" s="41"/>
      <c r="K130" s="42"/>
      <c r="L130" s="37"/>
      <c r="M130" s="37"/>
      <c r="N130" s="4"/>
    </row>
    <row r="131" spans="2:14" s="2" customFormat="1" ht="39.950000000000003" hidden="1" customHeight="1" x14ac:dyDescent="0.15">
      <c r="B131" s="4" t="s">
        <v>97</v>
      </c>
      <c r="C131" s="38" t="s">
        <v>165</v>
      </c>
      <c r="D131" s="70">
        <v>43189</v>
      </c>
      <c r="E131" s="13" t="s">
        <v>189</v>
      </c>
      <c r="F131" s="4" t="s">
        <v>53</v>
      </c>
      <c r="G131" s="4"/>
      <c r="H131" s="14">
        <v>284470</v>
      </c>
      <c r="I131" s="37"/>
      <c r="J131" s="41"/>
      <c r="K131" s="42"/>
      <c r="L131" s="37"/>
      <c r="M131" s="37"/>
      <c r="N131" s="4"/>
    </row>
    <row r="132" spans="2:14" s="2" customFormat="1" ht="39.950000000000003" hidden="1" customHeight="1" x14ac:dyDescent="0.15">
      <c r="B132" s="4" t="s">
        <v>97</v>
      </c>
      <c r="C132" s="38" t="s">
        <v>165</v>
      </c>
      <c r="D132" s="70">
        <v>43189</v>
      </c>
      <c r="E132" s="13" t="s">
        <v>115</v>
      </c>
      <c r="F132" s="4" t="s">
        <v>53</v>
      </c>
      <c r="G132" s="4"/>
      <c r="H132" s="14">
        <v>15358</v>
      </c>
      <c r="I132" s="37"/>
      <c r="J132" s="41"/>
      <c r="K132" s="42"/>
      <c r="L132" s="37"/>
      <c r="M132" s="37"/>
      <c r="N132" s="4"/>
    </row>
    <row r="133" spans="2:14" s="2" customFormat="1" ht="39.950000000000003" hidden="1" customHeight="1" x14ac:dyDescent="0.15">
      <c r="B133" s="4" t="s">
        <v>97</v>
      </c>
      <c r="C133" s="38" t="s">
        <v>165</v>
      </c>
      <c r="D133" s="70">
        <v>43189</v>
      </c>
      <c r="E133" s="13" t="s">
        <v>111</v>
      </c>
      <c r="F133" s="4" t="s">
        <v>53</v>
      </c>
      <c r="G133" s="4"/>
      <c r="H133" s="14">
        <v>75000</v>
      </c>
      <c r="I133" s="37"/>
      <c r="J133" s="41"/>
      <c r="K133" s="42"/>
      <c r="L133" s="37"/>
      <c r="M133" s="37"/>
      <c r="N133" s="4"/>
    </row>
    <row r="134" spans="2:14" s="2" customFormat="1" ht="39.950000000000003" hidden="1" customHeight="1" x14ac:dyDescent="0.15">
      <c r="B134" s="4" t="s">
        <v>97</v>
      </c>
      <c r="C134" s="38" t="s">
        <v>165</v>
      </c>
      <c r="D134" s="70">
        <v>43189</v>
      </c>
      <c r="E134" s="13" t="s">
        <v>112</v>
      </c>
      <c r="F134" s="4" t="s">
        <v>53</v>
      </c>
      <c r="G134" s="4"/>
      <c r="H134" s="14">
        <v>1029885</v>
      </c>
      <c r="I134" s="37"/>
      <c r="J134" s="41"/>
      <c r="K134" s="42"/>
      <c r="L134" s="37"/>
      <c r="M134" s="37"/>
      <c r="N134" s="4"/>
    </row>
    <row r="135" spans="2:14" s="2" customFormat="1" ht="39.950000000000003" hidden="1" customHeight="1" x14ac:dyDescent="0.15">
      <c r="B135" s="4" t="s">
        <v>97</v>
      </c>
      <c r="C135" s="38" t="s">
        <v>165</v>
      </c>
      <c r="D135" s="70">
        <v>43189</v>
      </c>
      <c r="E135" s="13" t="s">
        <v>100</v>
      </c>
      <c r="F135" s="4" t="s">
        <v>53</v>
      </c>
      <c r="G135" s="4"/>
      <c r="H135" s="14">
        <v>1063900</v>
      </c>
      <c r="I135" s="37"/>
      <c r="J135" s="41"/>
      <c r="K135" s="42"/>
      <c r="L135" s="37"/>
      <c r="M135" s="37"/>
      <c r="N135" s="4"/>
    </row>
    <row r="136" spans="2:14" s="2" customFormat="1" ht="39.950000000000003" hidden="1" customHeight="1" x14ac:dyDescent="0.15">
      <c r="B136" s="4" t="s">
        <v>97</v>
      </c>
      <c r="C136" s="38" t="s">
        <v>165</v>
      </c>
      <c r="D136" s="70">
        <v>43189</v>
      </c>
      <c r="E136" s="13" t="s">
        <v>113</v>
      </c>
      <c r="F136" s="4" t="s">
        <v>53</v>
      </c>
      <c r="G136" s="4"/>
      <c r="H136" s="14">
        <v>1871207</v>
      </c>
      <c r="I136" s="37"/>
      <c r="J136" s="41"/>
      <c r="K136" s="42"/>
      <c r="L136" s="37"/>
      <c r="M136" s="37"/>
      <c r="N136" s="4"/>
    </row>
    <row r="137" spans="2:14" s="2" customFormat="1" ht="39.950000000000003" hidden="1" customHeight="1" x14ac:dyDescent="0.15">
      <c r="B137" s="4" t="s">
        <v>97</v>
      </c>
      <c r="C137" s="38" t="s">
        <v>165</v>
      </c>
      <c r="D137" s="70">
        <v>43189</v>
      </c>
      <c r="E137" s="13" t="s">
        <v>190</v>
      </c>
      <c r="F137" s="4" t="s">
        <v>53</v>
      </c>
      <c r="G137" s="4"/>
      <c r="H137" s="14">
        <v>5040</v>
      </c>
      <c r="I137" s="37"/>
      <c r="J137" s="41"/>
      <c r="K137" s="42"/>
      <c r="L137" s="37"/>
      <c r="M137" s="37"/>
      <c r="N137" s="4"/>
    </row>
    <row r="138" spans="2:14" s="2" customFormat="1" ht="39.950000000000003" hidden="1" customHeight="1" x14ac:dyDescent="0.15">
      <c r="B138" s="4" t="s">
        <v>97</v>
      </c>
      <c r="C138" s="38" t="s">
        <v>165</v>
      </c>
      <c r="D138" s="70">
        <v>43189</v>
      </c>
      <c r="E138" s="13" t="s">
        <v>99</v>
      </c>
      <c r="F138" s="4" t="s">
        <v>53</v>
      </c>
      <c r="G138" s="4"/>
      <c r="H138" s="14">
        <v>1380000</v>
      </c>
      <c r="I138" s="37"/>
      <c r="J138" s="41"/>
      <c r="K138" s="42"/>
      <c r="L138" s="37"/>
      <c r="M138" s="37"/>
      <c r="N138" s="4"/>
    </row>
    <row r="139" spans="2:14" s="2" customFormat="1" ht="39.950000000000003" hidden="1" customHeight="1" x14ac:dyDescent="0.15">
      <c r="B139" s="4" t="s">
        <v>97</v>
      </c>
      <c r="C139" s="38" t="s">
        <v>165</v>
      </c>
      <c r="D139" s="70">
        <v>43189</v>
      </c>
      <c r="E139" s="13" t="s">
        <v>105</v>
      </c>
      <c r="F139" s="4" t="s">
        <v>53</v>
      </c>
      <c r="G139" s="4"/>
      <c r="H139" s="14">
        <v>719680</v>
      </c>
      <c r="I139" s="37"/>
      <c r="J139" s="41"/>
      <c r="K139" s="42"/>
      <c r="L139" s="37"/>
      <c r="M139" s="37"/>
      <c r="N139" s="4"/>
    </row>
    <row r="140" spans="2:14" s="2" customFormat="1" ht="39.950000000000003" hidden="1" customHeight="1" x14ac:dyDescent="0.15">
      <c r="B140" s="4" t="s">
        <v>97</v>
      </c>
      <c r="C140" s="38" t="s">
        <v>165</v>
      </c>
      <c r="D140" s="70">
        <v>43189</v>
      </c>
      <c r="E140" s="13" t="s">
        <v>163</v>
      </c>
      <c r="F140" s="4" t="s">
        <v>53</v>
      </c>
      <c r="G140" s="4"/>
      <c r="H140" s="14">
        <v>63000</v>
      </c>
      <c r="I140" s="37"/>
      <c r="J140" s="41"/>
      <c r="K140" s="42"/>
      <c r="L140" s="37"/>
      <c r="M140" s="37"/>
      <c r="N140" s="4"/>
    </row>
    <row r="141" spans="2:14" s="2" customFormat="1" ht="39.950000000000003" hidden="1" customHeight="1" x14ac:dyDescent="0.15">
      <c r="B141" s="4" t="s">
        <v>97</v>
      </c>
      <c r="C141" s="38" t="s">
        <v>165</v>
      </c>
      <c r="D141" s="70">
        <v>43189</v>
      </c>
      <c r="E141" s="13" t="s">
        <v>110</v>
      </c>
      <c r="F141" s="4" t="s">
        <v>53</v>
      </c>
      <c r="G141" s="4"/>
      <c r="H141" s="14">
        <v>2902200</v>
      </c>
      <c r="I141" s="37"/>
      <c r="J141" s="41"/>
      <c r="K141" s="42"/>
      <c r="L141" s="37"/>
      <c r="M141" s="37"/>
      <c r="N141" s="4"/>
    </row>
    <row r="142" spans="2:14" s="2" customFormat="1" ht="39.950000000000003" hidden="1" customHeight="1" x14ac:dyDescent="0.15">
      <c r="B142" s="4" t="s">
        <v>95</v>
      </c>
      <c r="C142" s="38" t="s">
        <v>165</v>
      </c>
      <c r="D142" s="70">
        <v>43189</v>
      </c>
      <c r="E142" s="13" t="s">
        <v>100</v>
      </c>
      <c r="F142" s="4" t="s">
        <v>53</v>
      </c>
      <c r="G142" s="4"/>
      <c r="H142" s="14">
        <v>2379464</v>
      </c>
      <c r="I142" s="37"/>
      <c r="J142" s="41"/>
      <c r="K142" s="42"/>
      <c r="L142" s="37"/>
      <c r="M142" s="37"/>
      <c r="N142" s="4"/>
    </row>
    <row r="143" spans="2:14" s="2" customFormat="1" ht="39.950000000000003" hidden="1" customHeight="1" x14ac:dyDescent="0.15">
      <c r="B143" s="15" t="s">
        <v>193</v>
      </c>
      <c r="C143" s="38" t="s">
        <v>165</v>
      </c>
      <c r="D143" s="70">
        <v>43189</v>
      </c>
      <c r="E143" s="13" t="s">
        <v>101</v>
      </c>
      <c r="F143" s="4" t="s">
        <v>53</v>
      </c>
      <c r="G143" s="4"/>
      <c r="H143" s="14">
        <v>288000</v>
      </c>
      <c r="I143" s="37"/>
      <c r="J143" s="41"/>
      <c r="K143" s="42"/>
      <c r="L143" s="37"/>
      <c r="M143" s="37"/>
      <c r="N143" s="4"/>
    </row>
    <row r="144" spans="2:14" s="2" customFormat="1" ht="39.950000000000003" hidden="1" customHeight="1" x14ac:dyDescent="0.15">
      <c r="B144" s="15" t="s">
        <v>193</v>
      </c>
      <c r="C144" s="38" t="s">
        <v>165</v>
      </c>
      <c r="D144" s="70">
        <v>43189</v>
      </c>
      <c r="E144" s="13" t="s">
        <v>102</v>
      </c>
      <c r="F144" s="4" t="s">
        <v>53</v>
      </c>
      <c r="G144" s="4"/>
      <c r="H144" s="14">
        <v>398000</v>
      </c>
      <c r="I144" s="37"/>
      <c r="J144" s="41"/>
      <c r="K144" s="42"/>
      <c r="L144" s="37"/>
      <c r="M144" s="37"/>
      <c r="N144" s="4"/>
    </row>
    <row r="145" spans="2:14" s="2" customFormat="1" ht="39.950000000000003" hidden="1" customHeight="1" x14ac:dyDescent="0.15">
      <c r="B145" s="15" t="s">
        <v>193</v>
      </c>
      <c r="C145" s="38" t="s">
        <v>165</v>
      </c>
      <c r="D145" s="70">
        <v>43189</v>
      </c>
      <c r="E145" s="13" t="s">
        <v>194</v>
      </c>
      <c r="F145" s="4" t="s">
        <v>53</v>
      </c>
      <c r="G145" s="4"/>
      <c r="H145" s="14">
        <v>6724440</v>
      </c>
      <c r="I145" s="37"/>
      <c r="J145" s="41"/>
      <c r="K145" s="42"/>
      <c r="L145" s="37"/>
      <c r="M145" s="37"/>
      <c r="N145" s="4"/>
    </row>
    <row r="146" spans="2:14" s="2" customFormat="1" ht="39.950000000000003" hidden="1" customHeight="1" x14ac:dyDescent="0.15">
      <c r="B146" s="15" t="s">
        <v>193</v>
      </c>
      <c r="C146" s="38" t="s">
        <v>165</v>
      </c>
      <c r="D146" s="70">
        <v>43189</v>
      </c>
      <c r="E146" s="13" t="s">
        <v>100</v>
      </c>
      <c r="F146" s="4" t="s">
        <v>53</v>
      </c>
      <c r="G146" s="4"/>
      <c r="H146" s="14">
        <v>1195600</v>
      </c>
      <c r="I146" s="37"/>
      <c r="J146" s="41"/>
      <c r="K146" s="42"/>
      <c r="L146" s="37"/>
      <c r="M146" s="37"/>
      <c r="N146" s="4"/>
    </row>
    <row r="147" spans="2:14" s="2" customFormat="1" ht="39.950000000000003" hidden="1" customHeight="1" x14ac:dyDescent="0.15">
      <c r="B147" s="15" t="s">
        <v>193</v>
      </c>
      <c r="C147" s="38" t="s">
        <v>165</v>
      </c>
      <c r="D147" s="70">
        <v>43189</v>
      </c>
      <c r="E147" s="13" t="s">
        <v>103</v>
      </c>
      <c r="F147" s="4" t="s">
        <v>53</v>
      </c>
      <c r="G147" s="4"/>
      <c r="H147" s="14">
        <v>321320</v>
      </c>
      <c r="I147" s="37"/>
      <c r="J147" s="41"/>
      <c r="K147" s="42"/>
      <c r="L147" s="37"/>
      <c r="M147" s="37"/>
      <c r="N147" s="4"/>
    </row>
    <row r="148" spans="2:14" s="2" customFormat="1" ht="39.950000000000003" hidden="1" customHeight="1" x14ac:dyDescent="0.15">
      <c r="B148" s="15" t="s">
        <v>193</v>
      </c>
      <c r="C148" s="38" t="s">
        <v>165</v>
      </c>
      <c r="D148" s="70">
        <v>43189</v>
      </c>
      <c r="E148" s="13" t="s">
        <v>104</v>
      </c>
      <c r="F148" s="4" t="s">
        <v>53</v>
      </c>
      <c r="G148" s="4"/>
      <c r="H148" s="14">
        <v>542820</v>
      </c>
      <c r="I148" s="37"/>
      <c r="J148" s="41"/>
      <c r="K148" s="42"/>
      <c r="L148" s="37"/>
      <c r="M148" s="37"/>
      <c r="N148" s="4"/>
    </row>
    <row r="149" spans="2:14" s="2" customFormat="1" ht="39.950000000000003" hidden="1" customHeight="1" x14ac:dyDescent="0.15">
      <c r="B149" s="15" t="s">
        <v>193</v>
      </c>
      <c r="C149" s="38" t="s">
        <v>165</v>
      </c>
      <c r="D149" s="70">
        <v>43189</v>
      </c>
      <c r="E149" s="13" t="s">
        <v>105</v>
      </c>
      <c r="F149" s="4" t="s">
        <v>53</v>
      </c>
      <c r="G149" s="4"/>
      <c r="H149" s="14">
        <v>225600</v>
      </c>
      <c r="I149" s="37"/>
      <c r="J149" s="41"/>
      <c r="K149" s="42"/>
      <c r="L149" s="37"/>
      <c r="M149" s="37"/>
      <c r="N149" s="4"/>
    </row>
    <row r="150" spans="2:14" s="2" customFormat="1" ht="39.950000000000003" hidden="1" customHeight="1" x14ac:dyDescent="0.15">
      <c r="B150" s="15" t="s">
        <v>193</v>
      </c>
      <c r="C150" s="38" t="s">
        <v>165</v>
      </c>
      <c r="D150" s="70">
        <v>43189</v>
      </c>
      <c r="E150" s="13" t="s">
        <v>99</v>
      </c>
      <c r="F150" s="4" t="s">
        <v>53</v>
      </c>
      <c r="G150" s="4"/>
      <c r="H150" s="14">
        <v>892680</v>
      </c>
      <c r="I150" s="37"/>
      <c r="J150" s="41"/>
      <c r="K150" s="42"/>
      <c r="L150" s="37"/>
      <c r="M150" s="37"/>
      <c r="N150" s="4"/>
    </row>
    <row r="151" spans="2:14" s="2" customFormat="1" ht="39.950000000000003" hidden="1" customHeight="1" x14ac:dyDescent="0.15">
      <c r="B151" s="13" t="s">
        <v>191</v>
      </c>
      <c r="C151" s="13" t="s">
        <v>165</v>
      </c>
      <c r="D151" s="70">
        <v>43218</v>
      </c>
      <c r="E151" s="13" t="s">
        <v>192</v>
      </c>
      <c r="F151" s="4" t="s">
        <v>53</v>
      </c>
      <c r="G151" s="4"/>
      <c r="H151" s="14">
        <v>1758000</v>
      </c>
      <c r="I151" s="4"/>
      <c r="J151" s="22"/>
      <c r="K151" s="23"/>
      <c r="L151" s="4"/>
      <c r="M151" s="4"/>
      <c r="N151" s="4"/>
    </row>
    <row r="152" spans="2:14" s="2" customFormat="1" ht="39.950000000000003" hidden="1" customHeight="1" x14ac:dyDescent="0.15">
      <c r="B152" s="13" t="s">
        <v>187</v>
      </c>
      <c r="C152" s="38" t="s">
        <v>165</v>
      </c>
      <c r="D152" s="75">
        <v>43278</v>
      </c>
      <c r="E152" s="13" t="s">
        <v>128</v>
      </c>
      <c r="F152" s="4" t="str">
        <f>IF(B152=0,"","一般競争入札")</f>
        <v>一般競争入札</v>
      </c>
      <c r="G152" s="4"/>
      <c r="H152" s="14">
        <v>3188179</v>
      </c>
      <c r="I152" s="37"/>
      <c r="J152" s="41"/>
      <c r="K152" s="42"/>
      <c r="L152" s="37"/>
      <c r="M152" s="37"/>
      <c r="N152" s="4"/>
    </row>
    <row r="153" spans="2:14" s="2" customFormat="1" ht="39.950000000000003" hidden="1" customHeight="1" x14ac:dyDescent="0.15">
      <c r="B153" s="45" t="s">
        <v>187</v>
      </c>
      <c r="C153" s="38" t="s">
        <v>165</v>
      </c>
      <c r="D153" s="75">
        <v>43278</v>
      </c>
      <c r="E153" s="13" t="s">
        <v>129</v>
      </c>
      <c r="F153" s="4" t="str">
        <f>IF(B153=0,"","一般競争入札")</f>
        <v>一般競争入札</v>
      </c>
      <c r="G153" s="4"/>
      <c r="H153" s="14">
        <v>1150620</v>
      </c>
      <c r="I153" s="37"/>
      <c r="J153" s="41"/>
      <c r="K153" s="42"/>
      <c r="L153" s="37"/>
      <c r="M153" s="37"/>
      <c r="N153" s="4"/>
    </row>
    <row r="154" spans="2:14" s="2" customFormat="1" ht="39.950000000000003" hidden="1" customHeight="1" x14ac:dyDescent="0.15">
      <c r="B154" s="45" t="s">
        <v>187</v>
      </c>
      <c r="C154" s="38" t="s">
        <v>165</v>
      </c>
      <c r="D154" s="75">
        <v>43278</v>
      </c>
      <c r="E154" s="13" t="s">
        <v>130</v>
      </c>
      <c r="F154" s="4" t="str">
        <f>IF(B154=0,"","一般競争入札")</f>
        <v>一般競争入札</v>
      </c>
      <c r="G154" s="4"/>
      <c r="H154" s="14">
        <v>3590256</v>
      </c>
      <c r="I154" s="37"/>
      <c r="J154" s="41"/>
      <c r="K154" s="42"/>
      <c r="L154" s="37"/>
      <c r="M154" s="37"/>
      <c r="N154" s="4"/>
    </row>
    <row r="155" spans="2:14" s="2" customFormat="1" ht="39.950000000000003" hidden="1" customHeight="1" x14ac:dyDescent="0.15">
      <c r="B155" s="13" t="s">
        <v>203</v>
      </c>
      <c r="C155" s="38" t="s">
        <v>165</v>
      </c>
      <c r="D155" s="76">
        <v>43339</v>
      </c>
      <c r="E155" s="46" t="s">
        <v>204</v>
      </c>
      <c r="F155" s="37" t="s">
        <v>53</v>
      </c>
      <c r="G155" s="37"/>
      <c r="H155" s="40">
        <v>48240000</v>
      </c>
      <c r="I155" s="37"/>
      <c r="J155" s="41"/>
      <c r="K155" s="42"/>
      <c r="L155" s="37"/>
      <c r="M155" s="37"/>
      <c r="N155" s="79" t="s">
        <v>288</v>
      </c>
    </row>
    <row r="156" spans="2:14" s="2" customFormat="1" ht="39.950000000000003" hidden="1" customHeight="1" x14ac:dyDescent="0.15">
      <c r="B156" s="46" t="s">
        <v>199</v>
      </c>
      <c r="C156" s="38" t="s">
        <v>165</v>
      </c>
      <c r="D156" s="76">
        <v>43364</v>
      </c>
      <c r="E156" s="38" t="s">
        <v>178</v>
      </c>
      <c r="F156" s="37" t="s">
        <v>53</v>
      </c>
      <c r="G156" s="37"/>
      <c r="H156" s="40">
        <v>5470000</v>
      </c>
      <c r="I156" s="37"/>
      <c r="J156" s="41"/>
      <c r="K156" s="42"/>
      <c r="L156" s="37"/>
      <c r="M156" s="37"/>
      <c r="N156" s="4"/>
    </row>
    <row r="157" spans="2:14" s="2" customFormat="1" ht="39.950000000000003" hidden="1" customHeight="1" x14ac:dyDescent="0.15">
      <c r="B157" s="13" t="s">
        <v>198</v>
      </c>
      <c r="C157" s="38" t="s">
        <v>165</v>
      </c>
      <c r="D157" s="76">
        <v>43369</v>
      </c>
      <c r="E157" s="46" t="s">
        <v>200</v>
      </c>
      <c r="F157" s="37" t="s">
        <v>53</v>
      </c>
      <c r="G157" s="37"/>
      <c r="H157" s="40">
        <v>8934806</v>
      </c>
      <c r="I157" s="37"/>
      <c r="J157" s="41"/>
      <c r="K157" s="42"/>
      <c r="L157" s="37"/>
      <c r="M157" s="37"/>
      <c r="N157" s="4"/>
    </row>
    <row r="158" spans="2:14" s="2" customFormat="1" ht="39.950000000000003" hidden="1" customHeight="1" x14ac:dyDescent="0.15">
      <c r="B158" s="13" t="s">
        <v>195</v>
      </c>
      <c r="C158" s="38" t="s">
        <v>165</v>
      </c>
      <c r="D158" s="75">
        <v>43371</v>
      </c>
      <c r="E158" s="13" t="s">
        <v>197</v>
      </c>
      <c r="F158" s="4" t="str">
        <f>IF(B158=0,"","一般競争入札")</f>
        <v>一般競争入札</v>
      </c>
      <c r="G158" s="4"/>
      <c r="H158" s="14">
        <v>12888000</v>
      </c>
      <c r="I158" s="37"/>
      <c r="J158" s="41"/>
      <c r="K158" s="42"/>
      <c r="L158" s="37"/>
      <c r="M158" s="37"/>
      <c r="N158" s="4"/>
    </row>
    <row r="159" spans="2:14" s="2" customFormat="1" ht="39.950000000000003" hidden="1" customHeight="1" x14ac:dyDescent="0.15">
      <c r="B159" s="13" t="s">
        <v>196</v>
      </c>
      <c r="C159" s="38" t="s">
        <v>165</v>
      </c>
      <c r="D159" s="75">
        <v>43371</v>
      </c>
      <c r="E159" s="13" t="s">
        <v>197</v>
      </c>
      <c r="F159" s="4" t="str">
        <f>IF(B159=0,"","一般競争入札")</f>
        <v>一般競争入札</v>
      </c>
      <c r="G159" s="4"/>
      <c r="H159" s="14">
        <v>27018175</v>
      </c>
      <c r="I159" s="37"/>
      <c r="J159" s="41"/>
      <c r="K159" s="42"/>
      <c r="L159" s="37"/>
      <c r="M159" s="37"/>
      <c r="N159" s="79" t="s">
        <v>288</v>
      </c>
    </row>
    <row r="160" spans="2:14" s="2" customFormat="1" ht="39.950000000000003" hidden="1" customHeight="1" x14ac:dyDescent="0.15">
      <c r="B160" s="13" t="s">
        <v>205</v>
      </c>
      <c r="C160" s="38" t="s">
        <v>165</v>
      </c>
      <c r="D160" s="75">
        <v>43392</v>
      </c>
      <c r="E160" s="13" t="s">
        <v>206</v>
      </c>
      <c r="F160" s="4" t="str">
        <f>IF(B160=0,"","一般競争入札")</f>
        <v>一般競争入札</v>
      </c>
      <c r="G160" s="4"/>
      <c r="H160" s="14">
        <v>13712400</v>
      </c>
      <c r="I160" s="37"/>
      <c r="J160" s="41"/>
      <c r="K160" s="42"/>
      <c r="L160" s="37"/>
      <c r="M160" s="37"/>
      <c r="N160" s="4"/>
    </row>
    <row r="161" spans="2:14" s="2" customFormat="1" ht="39.950000000000003" hidden="1" customHeight="1" x14ac:dyDescent="0.15">
      <c r="B161" s="13" t="s">
        <v>207</v>
      </c>
      <c r="C161" s="38" t="s">
        <v>165</v>
      </c>
      <c r="D161" s="75">
        <v>43396</v>
      </c>
      <c r="E161" s="13" t="s">
        <v>210</v>
      </c>
      <c r="F161" s="4" t="str">
        <f>IF(B161=0,"","一般競争入札")</f>
        <v>一般競争入札</v>
      </c>
      <c r="G161" s="4"/>
      <c r="H161" s="14">
        <v>3976680</v>
      </c>
      <c r="I161" s="37"/>
      <c r="J161" s="41"/>
      <c r="K161" s="42"/>
      <c r="L161" s="37"/>
      <c r="M161" s="37"/>
      <c r="N161" s="4"/>
    </row>
    <row r="162" spans="2:14" s="2" customFormat="1" ht="39.950000000000003" hidden="1" customHeight="1" x14ac:dyDescent="0.15">
      <c r="B162" s="13" t="s">
        <v>208</v>
      </c>
      <c r="C162" s="38" t="s">
        <v>165</v>
      </c>
      <c r="D162" s="76">
        <v>43404</v>
      </c>
      <c r="E162" s="46" t="s">
        <v>209</v>
      </c>
      <c r="F162" s="37" t="s">
        <v>53</v>
      </c>
      <c r="G162" s="37"/>
      <c r="H162" s="40">
        <v>84254853</v>
      </c>
      <c r="I162" s="37"/>
      <c r="J162" s="41"/>
      <c r="K162" s="42"/>
      <c r="L162" s="37"/>
      <c r="M162" s="37"/>
      <c r="N162" s="4"/>
    </row>
    <row r="163" spans="2:14" s="2" customFormat="1" ht="39.950000000000003" hidden="1" customHeight="1" x14ac:dyDescent="0.15">
      <c r="B163" s="38" t="s">
        <v>181</v>
      </c>
      <c r="C163" s="38" t="s">
        <v>165</v>
      </c>
      <c r="D163" s="76">
        <v>43423</v>
      </c>
      <c r="E163" s="38" t="s">
        <v>135</v>
      </c>
      <c r="F163" s="37" t="s">
        <v>53</v>
      </c>
      <c r="G163" s="37"/>
      <c r="H163" s="40">
        <v>3830000</v>
      </c>
      <c r="I163" s="37"/>
      <c r="J163" s="41"/>
      <c r="K163" s="42"/>
      <c r="L163" s="37"/>
      <c r="M163" s="37"/>
      <c r="N163" s="4"/>
    </row>
    <row r="164" spans="2:14" s="2" customFormat="1" ht="39.950000000000003" hidden="1" customHeight="1" x14ac:dyDescent="0.15">
      <c r="B164" s="38" t="s">
        <v>186</v>
      </c>
      <c r="C164" s="38" t="s">
        <v>165</v>
      </c>
      <c r="D164" s="76">
        <v>43503</v>
      </c>
      <c r="E164" s="38" t="s">
        <v>136</v>
      </c>
      <c r="F164" s="37" t="s">
        <v>183</v>
      </c>
      <c r="G164" s="37"/>
      <c r="H164" s="40">
        <v>2450000</v>
      </c>
      <c r="I164" s="37"/>
      <c r="J164" s="41"/>
      <c r="K164" s="42"/>
      <c r="L164" s="37"/>
      <c r="M164" s="37"/>
      <c r="N164" s="4"/>
    </row>
    <row r="165" spans="2:14" s="2" customFormat="1" ht="39.950000000000003" hidden="1" customHeight="1" x14ac:dyDescent="0.15">
      <c r="B165" s="13" t="s">
        <v>211</v>
      </c>
      <c r="C165" s="38" t="s">
        <v>165</v>
      </c>
      <c r="D165" s="76">
        <v>43503</v>
      </c>
      <c r="E165" s="13" t="s">
        <v>120</v>
      </c>
      <c r="F165" s="4" t="s">
        <v>53</v>
      </c>
      <c r="G165" s="4"/>
      <c r="H165" s="14">
        <v>28650000</v>
      </c>
      <c r="I165" s="37"/>
      <c r="J165" s="41"/>
      <c r="K165" s="42"/>
      <c r="L165" s="37"/>
      <c r="M165" s="37"/>
      <c r="N165" s="79" t="s">
        <v>288</v>
      </c>
    </row>
    <row r="166" spans="2:14" s="2" customFormat="1" ht="39.950000000000003" hidden="1" customHeight="1" x14ac:dyDescent="0.15">
      <c r="B166" s="15" t="s">
        <v>278</v>
      </c>
      <c r="C166" s="38" t="s">
        <v>165</v>
      </c>
      <c r="D166" s="75">
        <v>43549</v>
      </c>
      <c r="E166" s="13" t="s">
        <v>161</v>
      </c>
      <c r="F166" s="4" t="s">
        <v>53</v>
      </c>
      <c r="G166" s="4"/>
      <c r="H166" s="14">
        <v>3200000</v>
      </c>
      <c r="I166" s="4"/>
      <c r="J166" s="22"/>
      <c r="K166" s="23"/>
      <c r="L166" s="4"/>
      <c r="M166" s="4"/>
      <c r="N166" s="4"/>
    </row>
    <row r="167" spans="2:14" s="2" customFormat="1" ht="39.950000000000003" hidden="1" customHeight="1" x14ac:dyDescent="0.15">
      <c r="B167" s="15" t="s">
        <v>212</v>
      </c>
      <c r="C167" s="38" t="s">
        <v>165</v>
      </c>
      <c r="D167" s="75">
        <v>43550</v>
      </c>
      <c r="E167" s="38" t="s">
        <v>126</v>
      </c>
      <c r="F167" s="4" t="s">
        <v>53</v>
      </c>
      <c r="G167" s="4"/>
      <c r="H167" s="14">
        <v>2320000</v>
      </c>
      <c r="I167" s="4"/>
      <c r="J167" s="22"/>
      <c r="K167" s="23"/>
      <c r="L167" s="4"/>
      <c r="M167" s="4"/>
      <c r="N167" s="4"/>
    </row>
    <row r="168" spans="2:14" s="2" customFormat="1" ht="39.950000000000003" hidden="1" customHeight="1" x14ac:dyDescent="0.15">
      <c r="B168" s="15" t="s">
        <v>229</v>
      </c>
      <c r="C168" s="38" t="s">
        <v>165</v>
      </c>
      <c r="D168" s="75">
        <v>43555</v>
      </c>
      <c r="E168" s="38" t="s">
        <v>213</v>
      </c>
      <c r="F168" s="4" t="s">
        <v>53</v>
      </c>
      <c r="G168" s="4"/>
      <c r="H168" s="14">
        <v>2256374</v>
      </c>
      <c r="I168" s="4"/>
      <c r="J168" s="22"/>
      <c r="K168" s="23"/>
      <c r="L168" s="4"/>
      <c r="M168" s="4"/>
      <c r="N168" s="4"/>
    </row>
    <row r="169" spans="2:14" s="2" customFormat="1" ht="39.950000000000003" hidden="1" customHeight="1" x14ac:dyDescent="0.15">
      <c r="B169" s="15" t="s">
        <v>230</v>
      </c>
      <c r="C169" s="38" t="s">
        <v>165</v>
      </c>
      <c r="D169" s="75">
        <v>43555</v>
      </c>
      <c r="E169" s="38" t="s">
        <v>214</v>
      </c>
      <c r="F169" s="4" t="s">
        <v>53</v>
      </c>
      <c r="G169" s="4"/>
      <c r="H169" s="14">
        <v>1185460</v>
      </c>
      <c r="I169" s="4"/>
      <c r="J169" s="22"/>
      <c r="K169" s="23"/>
      <c r="L169" s="4"/>
      <c r="M169" s="4"/>
      <c r="N169" s="4"/>
    </row>
    <row r="170" spans="2:14" s="2" customFormat="1" ht="39.950000000000003" hidden="1" customHeight="1" x14ac:dyDescent="0.15">
      <c r="B170" s="15" t="s">
        <v>97</v>
      </c>
      <c r="C170" s="38" t="s">
        <v>165</v>
      </c>
      <c r="D170" s="75">
        <v>43544</v>
      </c>
      <c r="E170" s="38" t="s">
        <v>215</v>
      </c>
      <c r="F170" s="4" t="s">
        <v>53</v>
      </c>
      <c r="G170" s="4"/>
      <c r="H170" s="14">
        <v>289380</v>
      </c>
      <c r="I170" s="4"/>
      <c r="J170" s="22"/>
      <c r="K170" s="23"/>
      <c r="L170" s="4"/>
      <c r="M170" s="4"/>
      <c r="N170" s="4"/>
    </row>
    <row r="171" spans="2:14" s="2" customFormat="1" ht="39.950000000000003" hidden="1" customHeight="1" x14ac:dyDescent="0.15">
      <c r="B171" s="15" t="s">
        <v>97</v>
      </c>
      <c r="C171" s="38" t="s">
        <v>165</v>
      </c>
      <c r="D171" s="75">
        <v>43544</v>
      </c>
      <c r="E171" s="38" t="s">
        <v>216</v>
      </c>
      <c r="F171" s="4" t="s">
        <v>53</v>
      </c>
      <c r="G171" s="4"/>
      <c r="H171" s="14">
        <v>44420</v>
      </c>
      <c r="I171" s="4"/>
      <c r="J171" s="22"/>
      <c r="K171" s="23"/>
      <c r="L171" s="4"/>
      <c r="M171" s="4"/>
      <c r="N171" s="4"/>
    </row>
    <row r="172" spans="2:14" s="2" customFormat="1" ht="39.950000000000003" hidden="1" customHeight="1" x14ac:dyDescent="0.15">
      <c r="B172" s="15" t="s">
        <v>97</v>
      </c>
      <c r="C172" s="38" t="s">
        <v>165</v>
      </c>
      <c r="D172" s="75">
        <v>43544</v>
      </c>
      <c r="E172" s="38" t="s">
        <v>217</v>
      </c>
      <c r="F172" s="4" t="s">
        <v>53</v>
      </c>
      <c r="G172" s="4"/>
      <c r="H172" s="14">
        <v>89800</v>
      </c>
      <c r="I172" s="4"/>
      <c r="J172" s="22"/>
      <c r="K172" s="23"/>
      <c r="L172" s="4"/>
      <c r="M172" s="4"/>
      <c r="N172" s="4"/>
    </row>
    <row r="173" spans="2:14" s="2" customFormat="1" ht="39.950000000000003" hidden="1" customHeight="1" x14ac:dyDescent="0.15">
      <c r="B173" s="15" t="s">
        <v>97</v>
      </c>
      <c r="C173" s="38" t="s">
        <v>165</v>
      </c>
      <c r="D173" s="75">
        <v>43544</v>
      </c>
      <c r="E173" s="38" t="s">
        <v>218</v>
      </c>
      <c r="F173" s="4" t="s">
        <v>53</v>
      </c>
      <c r="G173" s="4"/>
      <c r="H173" s="14">
        <v>891200</v>
      </c>
      <c r="I173" s="4"/>
      <c r="J173" s="22"/>
      <c r="K173" s="23"/>
      <c r="L173" s="4"/>
      <c r="M173" s="4"/>
      <c r="N173" s="4"/>
    </row>
    <row r="174" spans="2:14" s="2" customFormat="1" ht="39.950000000000003" hidden="1" customHeight="1" x14ac:dyDescent="0.15">
      <c r="B174" s="15" t="s">
        <v>97</v>
      </c>
      <c r="C174" s="38" t="s">
        <v>165</v>
      </c>
      <c r="D174" s="75">
        <v>43544</v>
      </c>
      <c r="E174" s="38" t="s">
        <v>219</v>
      </c>
      <c r="F174" s="4" t="s">
        <v>53</v>
      </c>
      <c r="G174" s="4"/>
      <c r="H174" s="14">
        <v>249740</v>
      </c>
      <c r="I174" s="4"/>
      <c r="J174" s="22"/>
      <c r="K174" s="23"/>
      <c r="L174" s="4"/>
      <c r="M174" s="4"/>
      <c r="N174" s="4"/>
    </row>
    <row r="175" spans="2:14" s="2" customFormat="1" ht="39.950000000000003" hidden="1" customHeight="1" x14ac:dyDescent="0.15">
      <c r="B175" s="15" t="s">
        <v>97</v>
      </c>
      <c r="C175" s="38" t="s">
        <v>165</v>
      </c>
      <c r="D175" s="75">
        <v>43544</v>
      </c>
      <c r="E175" s="38" t="s">
        <v>220</v>
      </c>
      <c r="F175" s="4" t="s">
        <v>53</v>
      </c>
      <c r="G175" s="4"/>
      <c r="H175" s="14">
        <v>472600</v>
      </c>
      <c r="I175" s="4"/>
      <c r="J175" s="22"/>
      <c r="K175" s="23"/>
      <c r="L175" s="4"/>
      <c r="M175" s="4"/>
      <c r="N175" s="4"/>
    </row>
    <row r="176" spans="2:14" s="2" customFormat="1" ht="39.950000000000003" hidden="1" customHeight="1" x14ac:dyDescent="0.15">
      <c r="B176" s="15" t="s">
        <v>97</v>
      </c>
      <c r="C176" s="38" t="s">
        <v>165</v>
      </c>
      <c r="D176" s="75">
        <v>43544</v>
      </c>
      <c r="E176" s="38" t="s">
        <v>221</v>
      </c>
      <c r="F176" s="4" t="s">
        <v>53</v>
      </c>
      <c r="G176" s="4"/>
      <c r="H176" s="14">
        <v>5920848</v>
      </c>
      <c r="I176" s="4"/>
      <c r="J176" s="22"/>
      <c r="K176" s="23"/>
      <c r="L176" s="4"/>
      <c r="M176" s="4"/>
      <c r="N176" s="4"/>
    </row>
    <row r="177" spans="2:14" s="2" customFormat="1" ht="39.950000000000003" hidden="1" customHeight="1" x14ac:dyDescent="0.15">
      <c r="B177" s="15" t="s">
        <v>97</v>
      </c>
      <c r="C177" s="38" t="s">
        <v>165</v>
      </c>
      <c r="D177" s="75">
        <v>43544</v>
      </c>
      <c r="E177" s="38" t="s">
        <v>222</v>
      </c>
      <c r="F177" s="4" t="s">
        <v>53</v>
      </c>
      <c r="G177" s="4"/>
      <c r="H177" s="14">
        <v>448480</v>
      </c>
      <c r="I177" s="4"/>
      <c r="J177" s="22"/>
      <c r="K177" s="23"/>
      <c r="L177" s="4"/>
      <c r="M177" s="4"/>
      <c r="N177" s="4"/>
    </row>
    <row r="178" spans="2:14" s="2" customFormat="1" ht="39.950000000000003" hidden="1" customHeight="1" x14ac:dyDescent="0.15">
      <c r="B178" s="15" t="s">
        <v>97</v>
      </c>
      <c r="C178" s="38" t="s">
        <v>165</v>
      </c>
      <c r="D178" s="75">
        <v>43544</v>
      </c>
      <c r="E178" s="38" t="s">
        <v>223</v>
      </c>
      <c r="F178" s="4" t="s">
        <v>53</v>
      </c>
      <c r="G178" s="4"/>
      <c r="H178" s="14">
        <v>242298</v>
      </c>
      <c r="I178" s="4"/>
      <c r="J178" s="22"/>
      <c r="K178" s="23"/>
      <c r="L178" s="4"/>
      <c r="M178" s="4"/>
      <c r="N178" s="4"/>
    </row>
    <row r="179" spans="2:14" s="2" customFormat="1" ht="39.950000000000003" hidden="1" customHeight="1" x14ac:dyDescent="0.15">
      <c r="B179" s="15" t="s">
        <v>279</v>
      </c>
      <c r="C179" s="38" t="s">
        <v>165</v>
      </c>
      <c r="D179" s="75">
        <v>43544</v>
      </c>
      <c r="E179" s="38" t="s">
        <v>224</v>
      </c>
      <c r="F179" s="4" t="s">
        <v>53</v>
      </c>
      <c r="G179" s="4"/>
      <c r="H179" s="14">
        <v>76808</v>
      </c>
      <c r="I179" s="4"/>
      <c r="J179" s="22"/>
      <c r="K179" s="23"/>
      <c r="L179" s="4"/>
      <c r="M179" s="4"/>
      <c r="N179" s="4"/>
    </row>
    <row r="180" spans="2:14" s="2" customFormat="1" ht="39.950000000000003" hidden="1" customHeight="1" x14ac:dyDescent="0.15">
      <c r="B180" s="15" t="s">
        <v>97</v>
      </c>
      <c r="C180" s="38" t="s">
        <v>165</v>
      </c>
      <c r="D180" s="75">
        <v>43544</v>
      </c>
      <c r="E180" s="38" t="s">
        <v>225</v>
      </c>
      <c r="F180" s="4" t="s">
        <v>53</v>
      </c>
      <c r="G180" s="4"/>
      <c r="H180" s="14">
        <v>101135</v>
      </c>
      <c r="I180" s="4"/>
      <c r="J180" s="22"/>
      <c r="K180" s="23"/>
      <c r="L180" s="4"/>
      <c r="M180" s="4"/>
      <c r="N180" s="4"/>
    </row>
    <row r="181" spans="2:14" s="2" customFormat="1" ht="39.950000000000003" hidden="1" customHeight="1" x14ac:dyDescent="0.15">
      <c r="B181" s="15" t="s">
        <v>97</v>
      </c>
      <c r="C181" s="38" t="s">
        <v>165</v>
      </c>
      <c r="D181" s="75">
        <v>43544</v>
      </c>
      <c r="E181" s="38" t="s">
        <v>226</v>
      </c>
      <c r="F181" s="4" t="s">
        <v>53</v>
      </c>
      <c r="G181" s="4"/>
      <c r="H181" s="14">
        <v>1183358</v>
      </c>
      <c r="I181" s="4"/>
      <c r="J181" s="22"/>
      <c r="K181" s="23"/>
      <c r="L181" s="4"/>
      <c r="M181" s="4"/>
      <c r="N181" s="4"/>
    </row>
    <row r="182" spans="2:14" s="2" customFormat="1" ht="39.950000000000003" hidden="1" customHeight="1" x14ac:dyDescent="0.15">
      <c r="B182" s="15" t="s">
        <v>97</v>
      </c>
      <c r="C182" s="38" t="s">
        <v>165</v>
      </c>
      <c r="D182" s="75">
        <v>43544</v>
      </c>
      <c r="E182" s="38" t="s">
        <v>227</v>
      </c>
      <c r="F182" s="4" t="s">
        <v>53</v>
      </c>
      <c r="G182" s="4"/>
      <c r="H182" s="14">
        <v>2436169</v>
      </c>
      <c r="I182" s="4"/>
      <c r="J182" s="22"/>
      <c r="K182" s="23"/>
      <c r="L182" s="4"/>
      <c r="M182" s="4"/>
      <c r="N182" s="4"/>
    </row>
    <row r="183" spans="2:14" s="2" customFormat="1" ht="39.950000000000003" hidden="1" customHeight="1" x14ac:dyDescent="0.15">
      <c r="B183" s="15" t="s">
        <v>97</v>
      </c>
      <c r="C183" s="38" t="s">
        <v>165</v>
      </c>
      <c r="D183" s="75">
        <v>43544</v>
      </c>
      <c r="E183" s="38" t="s">
        <v>228</v>
      </c>
      <c r="F183" s="4" t="s">
        <v>53</v>
      </c>
      <c r="G183" s="4"/>
      <c r="H183" s="14">
        <v>1365808</v>
      </c>
      <c r="I183" s="4"/>
      <c r="J183" s="22"/>
      <c r="K183" s="23"/>
      <c r="L183" s="4"/>
      <c r="M183" s="4"/>
      <c r="N183" s="4"/>
    </row>
    <row r="184" spans="2:14" s="2" customFormat="1" ht="39.950000000000003" customHeight="1" x14ac:dyDescent="0.15">
      <c r="B184" s="13" t="s">
        <v>231</v>
      </c>
      <c r="C184" s="13" t="s">
        <v>165</v>
      </c>
      <c r="D184" s="75">
        <v>43581</v>
      </c>
      <c r="E184" s="13" t="s">
        <v>260</v>
      </c>
      <c r="F184" s="4" t="s">
        <v>53</v>
      </c>
      <c r="G184" s="4"/>
      <c r="H184" s="14">
        <v>1846800</v>
      </c>
      <c r="I184" s="4"/>
      <c r="J184" s="22"/>
      <c r="K184" s="23"/>
      <c r="L184" s="4"/>
      <c r="M184" s="4"/>
      <c r="N184" s="4"/>
    </row>
    <row r="185" spans="2:14" s="2" customFormat="1" ht="40.5" x14ac:dyDescent="0.15">
      <c r="B185" s="13" t="s">
        <v>250</v>
      </c>
      <c r="C185" s="38" t="s">
        <v>165</v>
      </c>
      <c r="D185" s="75">
        <v>43644</v>
      </c>
      <c r="E185" s="13" t="s">
        <v>251</v>
      </c>
      <c r="F185" s="4" t="str">
        <f t="shared" ref="F185:F190" si="2">IF(B185=0,"","一般競争入札")</f>
        <v>一般競争入札</v>
      </c>
      <c r="G185" s="4"/>
      <c r="H185" s="14">
        <v>3300149</v>
      </c>
      <c r="I185" s="37"/>
      <c r="J185" s="41"/>
      <c r="K185" s="42"/>
      <c r="L185" s="37"/>
      <c r="M185" s="37"/>
      <c r="N185" s="4"/>
    </row>
    <row r="186" spans="2:14" s="2" customFormat="1" ht="54" x14ac:dyDescent="0.15">
      <c r="B186" s="13" t="s">
        <v>250</v>
      </c>
      <c r="C186" s="38" t="s">
        <v>165</v>
      </c>
      <c r="D186" s="75">
        <v>43644</v>
      </c>
      <c r="E186" s="13" t="s">
        <v>252</v>
      </c>
      <c r="F186" s="4" t="str">
        <f t="shared" si="2"/>
        <v>一般競争入札</v>
      </c>
      <c r="G186" s="4"/>
      <c r="H186" s="14">
        <v>1010161</v>
      </c>
      <c r="I186" s="37"/>
      <c r="J186" s="41"/>
      <c r="K186" s="42"/>
      <c r="L186" s="37"/>
      <c r="M186" s="37"/>
      <c r="N186" s="4"/>
    </row>
    <row r="187" spans="2:14" s="2" customFormat="1" ht="54" x14ac:dyDescent="0.15">
      <c r="B187" s="13" t="s">
        <v>250</v>
      </c>
      <c r="C187" s="38" t="s">
        <v>165</v>
      </c>
      <c r="D187" s="75">
        <v>43644</v>
      </c>
      <c r="E187" s="13" t="s">
        <v>253</v>
      </c>
      <c r="F187" s="4" t="str">
        <f t="shared" si="2"/>
        <v>一般競争入札</v>
      </c>
      <c r="G187" s="4"/>
      <c r="H187" s="14">
        <v>5916006</v>
      </c>
      <c r="I187" s="37"/>
      <c r="J187" s="41"/>
      <c r="K187" s="42"/>
      <c r="L187" s="37"/>
      <c r="M187" s="37"/>
      <c r="N187" s="4"/>
    </row>
    <row r="188" spans="2:14" s="2" customFormat="1" ht="40.5" x14ac:dyDescent="0.15">
      <c r="B188" s="13" t="s">
        <v>255</v>
      </c>
      <c r="C188" s="38" t="s">
        <v>165</v>
      </c>
      <c r="D188" s="75">
        <v>43707</v>
      </c>
      <c r="E188" s="13" t="s">
        <v>256</v>
      </c>
      <c r="F188" s="4" t="str">
        <f t="shared" si="2"/>
        <v>一般競争入札</v>
      </c>
      <c r="G188" s="4"/>
      <c r="H188" s="14">
        <v>117348000</v>
      </c>
      <c r="I188" s="37"/>
      <c r="J188" s="41"/>
      <c r="K188" s="42"/>
      <c r="L188" s="37"/>
      <c r="M188" s="37"/>
      <c r="N188" s="4"/>
    </row>
    <row r="189" spans="2:14" s="2" customFormat="1" ht="40.5" x14ac:dyDescent="0.15">
      <c r="B189" s="13" t="s">
        <v>257</v>
      </c>
      <c r="C189" s="38" t="s">
        <v>165</v>
      </c>
      <c r="D189" s="75">
        <v>43728</v>
      </c>
      <c r="E189" s="13" t="s">
        <v>258</v>
      </c>
      <c r="F189" s="4" t="str">
        <f t="shared" si="2"/>
        <v>一般競争入札</v>
      </c>
      <c r="G189" s="4"/>
      <c r="H189" s="14">
        <v>33211109</v>
      </c>
      <c r="I189" s="37"/>
      <c r="J189" s="41"/>
      <c r="K189" s="42"/>
      <c r="L189" s="37"/>
      <c r="M189" s="37"/>
      <c r="N189" s="4"/>
    </row>
    <row r="190" spans="2:14" s="2" customFormat="1" ht="40.5" x14ac:dyDescent="0.15">
      <c r="B190" s="13" t="s">
        <v>259</v>
      </c>
      <c r="C190" s="38" t="s">
        <v>165</v>
      </c>
      <c r="D190" s="75">
        <v>43766</v>
      </c>
      <c r="E190" s="13" t="s">
        <v>260</v>
      </c>
      <c r="F190" s="4" t="str">
        <f t="shared" si="2"/>
        <v>一般競争入札</v>
      </c>
      <c r="G190" s="4"/>
      <c r="H190" s="14">
        <v>2038761</v>
      </c>
      <c r="I190" s="37"/>
      <c r="J190" s="41"/>
      <c r="K190" s="42"/>
      <c r="L190" s="37"/>
      <c r="M190" s="37"/>
      <c r="N190" s="4"/>
    </row>
    <row r="191" spans="2:14" s="2" customFormat="1" ht="40.5" x14ac:dyDescent="0.15">
      <c r="B191" s="13" t="s">
        <v>261</v>
      </c>
      <c r="C191" s="38" t="s">
        <v>165</v>
      </c>
      <c r="D191" s="75">
        <v>43774</v>
      </c>
      <c r="E191" s="13" t="s">
        <v>98</v>
      </c>
      <c r="F191" s="4" t="str">
        <f t="shared" ref="F191:F192" si="3">IF(B191=0,"","一般競争入札")</f>
        <v>一般競争入札</v>
      </c>
      <c r="G191" s="4"/>
      <c r="H191" s="14">
        <v>2849000</v>
      </c>
      <c r="I191" s="37"/>
      <c r="J191" s="41"/>
      <c r="K191" s="42"/>
      <c r="L191" s="37"/>
      <c r="M191" s="37"/>
      <c r="N191" s="4"/>
    </row>
    <row r="192" spans="2:14" s="2" customFormat="1" ht="40.5" x14ac:dyDescent="0.15">
      <c r="B192" s="13" t="s">
        <v>262</v>
      </c>
      <c r="C192" s="38" t="s">
        <v>165</v>
      </c>
      <c r="D192" s="75">
        <v>43774</v>
      </c>
      <c r="E192" s="13" t="s">
        <v>263</v>
      </c>
      <c r="F192" s="4" t="str">
        <f t="shared" si="3"/>
        <v>一般競争入札</v>
      </c>
      <c r="G192" s="4"/>
      <c r="H192" s="14">
        <v>4070000</v>
      </c>
      <c r="I192" s="37"/>
      <c r="J192" s="41"/>
      <c r="K192" s="42"/>
      <c r="L192" s="37"/>
      <c r="M192" s="37"/>
      <c r="N192" s="4"/>
    </row>
    <row r="193" spans="2:14" s="2" customFormat="1" ht="39.950000000000003" customHeight="1" x14ac:dyDescent="0.15">
      <c r="B193" s="46" t="s">
        <v>280</v>
      </c>
      <c r="C193" s="38" t="s">
        <v>165</v>
      </c>
      <c r="D193" s="76">
        <v>43798</v>
      </c>
      <c r="E193" s="38" t="s">
        <v>127</v>
      </c>
      <c r="F193" s="37" t="s">
        <v>183</v>
      </c>
      <c r="G193" s="37"/>
      <c r="H193" s="40">
        <v>3571.7000000000003</v>
      </c>
      <c r="I193" s="37"/>
      <c r="J193" s="41"/>
      <c r="K193" s="42"/>
      <c r="L193" s="37"/>
      <c r="M193" s="37"/>
      <c r="N193" s="4"/>
    </row>
    <row r="194" spans="2:14" s="2" customFormat="1" ht="39.950000000000003" customHeight="1" x14ac:dyDescent="0.15">
      <c r="B194" s="46" t="s">
        <v>280</v>
      </c>
      <c r="C194" s="38" t="s">
        <v>165</v>
      </c>
      <c r="D194" s="76">
        <v>43798</v>
      </c>
      <c r="E194" s="38" t="s">
        <v>123</v>
      </c>
      <c r="F194" s="37" t="s">
        <v>183</v>
      </c>
      <c r="G194" s="37"/>
      <c r="H194" s="40">
        <v>2053646.1</v>
      </c>
      <c r="I194" s="37"/>
      <c r="J194" s="41"/>
      <c r="K194" s="42"/>
      <c r="L194" s="37"/>
      <c r="M194" s="37"/>
      <c r="N194" s="4"/>
    </row>
    <row r="195" spans="2:14" s="2" customFormat="1" ht="39.950000000000003" customHeight="1" x14ac:dyDescent="0.15">
      <c r="B195" s="46" t="s">
        <v>280</v>
      </c>
      <c r="C195" s="38" t="s">
        <v>165</v>
      </c>
      <c r="D195" s="76">
        <v>43798</v>
      </c>
      <c r="E195" s="38" t="s">
        <v>107</v>
      </c>
      <c r="F195" s="37" t="s">
        <v>183</v>
      </c>
      <c r="G195" s="37"/>
      <c r="H195" s="40">
        <v>6908075.9000000004</v>
      </c>
      <c r="I195" s="37"/>
      <c r="J195" s="41"/>
      <c r="K195" s="42"/>
      <c r="L195" s="37"/>
      <c r="M195" s="37"/>
      <c r="N195" s="4"/>
    </row>
    <row r="196" spans="2:14" s="2" customFormat="1" ht="39.950000000000003" customHeight="1" x14ac:dyDescent="0.15">
      <c r="B196" s="46" t="s">
        <v>280</v>
      </c>
      <c r="C196" s="38" t="s">
        <v>165</v>
      </c>
      <c r="D196" s="76">
        <v>43798</v>
      </c>
      <c r="E196" s="38" t="s">
        <v>179</v>
      </c>
      <c r="F196" s="37" t="s">
        <v>183</v>
      </c>
      <c r="G196" s="37"/>
      <c r="H196" s="40">
        <v>154739.20000000001</v>
      </c>
      <c r="I196" s="37"/>
      <c r="J196" s="41"/>
      <c r="K196" s="42"/>
      <c r="L196" s="37"/>
      <c r="M196" s="37"/>
      <c r="N196" s="4"/>
    </row>
    <row r="197" spans="2:14" s="2" customFormat="1" ht="39.950000000000003" customHeight="1" x14ac:dyDescent="0.15">
      <c r="B197" s="46" t="s">
        <v>280</v>
      </c>
      <c r="C197" s="38" t="s">
        <v>165</v>
      </c>
      <c r="D197" s="76">
        <v>43798</v>
      </c>
      <c r="E197" s="38" t="s">
        <v>132</v>
      </c>
      <c r="F197" s="37" t="s">
        <v>183</v>
      </c>
      <c r="G197" s="37"/>
      <c r="H197" s="40">
        <v>20295675.400000002</v>
      </c>
      <c r="I197" s="37"/>
      <c r="J197" s="41"/>
      <c r="K197" s="42"/>
      <c r="L197" s="37"/>
      <c r="M197" s="37"/>
      <c r="N197" s="4"/>
    </row>
    <row r="198" spans="2:14" s="2" customFormat="1" ht="39.950000000000003" customHeight="1" x14ac:dyDescent="0.15">
      <c r="B198" s="46" t="s">
        <v>280</v>
      </c>
      <c r="C198" s="38" t="s">
        <v>165</v>
      </c>
      <c r="D198" s="76">
        <v>43798</v>
      </c>
      <c r="E198" s="38" t="s">
        <v>133</v>
      </c>
      <c r="F198" s="37" t="s">
        <v>183</v>
      </c>
      <c r="G198" s="37"/>
      <c r="H198" s="40">
        <v>15112817.500000002</v>
      </c>
      <c r="I198" s="37"/>
      <c r="J198" s="41"/>
      <c r="K198" s="42"/>
      <c r="L198" s="37"/>
      <c r="M198" s="37"/>
      <c r="N198" s="4"/>
    </row>
    <row r="199" spans="2:14" s="2" customFormat="1" ht="39.950000000000003" customHeight="1" x14ac:dyDescent="0.15">
      <c r="B199" s="46" t="s">
        <v>280</v>
      </c>
      <c r="C199" s="38" t="s">
        <v>165</v>
      </c>
      <c r="D199" s="76">
        <v>43798</v>
      </c>
      <c r="E199" s="38" t="s">
        <v>184</v>
      </c>
      <c r="F199" s="37" t="s">
        <v>183</v>
      </c>
      <c r="G199" s="37"/>
      <c r="H199" s="40">
        <v>612500.9</v>
      </c>
      <c r="I199" s="37"/>
      <c r="J199" s="41"/>
      <c r="K199" s="42"/>
      <c r="L199" s="37"/>
      <c r="M199" s="37"/>
      <c r="N199" s="4"/>
    </row>
    <row r="200" spans="2:14" s="2" customFormat="1" ht="39.950000000000003" customHeight="1" x14ac:dyDescent="0.15">
      <c r="B200" s="46" t="s">
        <v>281</v>
      </c>
      <c r="C200" s="38" t="s">
        <v>165</v>
      </c>
      <c r="D200" s="76">
        <v>43819</v>
      </c>
      <c r="E200" s="46" t="s">
        <v>264</v>
      </c>
      <c r="F200" s="37" t="s">
        <v>183</v>
      </c>
      <c r="G200" s="37"/>
      <c r="H200" s="40">
        <v>1760000</v>
      </c>
      <c r="I200" s="37"/>
      <c r="J200" s="41"/>
      <c r="K200" s="42"/>
      <c r="L200" s="37"/>
      <c r="M200" s="37"/>
      <c r="N200" s="4"/>
    </row>
    <row r="201" spans="2:14" s="2" customFormat="1" ht="39.950000000000003" customHeight="1" x14ac:dyDescent="0.15">
      <c r="B201" s="38" t="s">
        <v>186</v>
      </c>
      <c r="C201" s="38" t="s">
        <v>165</v>
      </c>
      <c r="D201" s="76">
        <v>43868</v>
      </c>
      <c r="E201" s="46" t="s">
        <v>300</v>
      </c>
      <c r="F201" s="37" t="s">
        <v>183</v>
      </c>
      <c r="G201" s="37"/>
      <c r="H201" s="40">
        <v>2750000</v>
      </c>
      <c r="I201" s="37"/>
      <c r="J201" s="41"/>
      <c r="K201" s="42"/>
      <c r="L201" s="37"/>
      <c r="M201" s="37"/>
      <c r="N201" s="4"/>
    </row>
    <row r="202" spans="2:14" s="2" customFormat="1" ht="39.950000000000003" customHeight="1" x14ac:dyDescent="0.15">
      <c r="B202" s="46" t="s">
        <v>294</v>
      </c>
      <c r="C202" s="38" t="s">
        <v>165</v>
      </c>
      <c r="D202" s="76">
        <v>43916</v>
      </c>
      <c r="E202" s="46" t="s">
        <v>293</v>
      </c>
      <c r="F202" s="37" t="s">
        <v>183</v>
      </c>
      <c r="G202" s="37"/>
      <c r="H202" s="40">
        <v>3294764</v>
      </c>
      <c r="I202" s="37"/>
      <c r="J202" s="41"/>
      <c r="K202" s="42"/>
      <c r="L202" s="37"/>
      <c r="M202" s="37"/>
      <c r="N202" s="4"/>
    </row>
    <row r="203" spans="2:14" s="2" customFormat="1" ht="39.950000000000003" customHeight="1" x14ac:dyDescent="0.15">
      <c r="B203" s="46" t="s">
        <v>292</v>
      </c>
      <c r="C203" s="38" t="s">
        <v>165</v>
      </c>
      <c r="D203" s="80">
        <v>43921</v>
      </c>
      <c r="E203" s="46" t="s">
        <v>291</v>
      </c>
      <c r="F203" s="37" t="s">
        <v>183</v>
      </c>
      <c r="G203" s="37"/>
      <c r="H203" s="40">
        <v>3564000</v>
      </c>
      <c r="I203" s="37"/>
      <c r="J203" s="41"/>
      <c r="K203" s="42"/>
      <c r="L203" s="37"/>
      <c r="M203" s="37"/>
      <c r="N203" s="4"/>
    </row>
    <row r="204" spans="2:14" s="2" customFormat="1" ht="39.950000000000003" customHeight="1" x14ac:dyDescent="0.15">
      <c r="B204" s="46" t="s">
        <v>289</v>
      </c>
      <c r="C204" s="38" t="s">
        <v>165</v>
      </c>
      <c r="D204" s="76">
        <v>43921</v>
      </c>
      <c r="E204" s="46" t="s">
        <v>290</v>
      </c>
      <c r="F204" s="37" t="s">
        <v>183</v>
      </c>
      <c r="G204" s="37"/>
      <c r="H204" s="40">
        <v>184140000</v>
      </c>
      <c r="I204" s="37"/>
      <c r="J204" s="41"/>
      <c r="K204" s="42"/>
      <c r="L204" s="37"/>
      <c r="M204" s="37"/>
      <c r="N204" s="4"/>
    </row>
    <row r="205" spans="2:14" s="2" customFormat="1" ht="39.950000000000003" customHeight="1" x14ac:dyDescent="0.15">
      <c r="B205" s="46" t="s">
        <v>295</v>
      </c>
      <c r="C205" s="38" t="s">
        <v>165</v>
      </c>
      <c r="D205" s="76">
        <v>43921</v>
      </c>
      <c r="E205" s="46" t="s">
        <v>299</v>
      </c>
      <c r="F205" s="37" t="s">
        <v>183</v>
      </c>
      <c r="G205" s="37"/>
      <c r="H205" s="40">
        <v>2361808</v>
      </c>
      <c r="I205" s="37"/>
      <c r="J205" s="41"/>
      <c r="K205" s="42"/>
      <c r="L205" s="37"/>
      <c r="M205" s="37"/>
      <c r="N205" s="4"/>
    </row>
    <row r="206" spans="2:14" s="2" customFormat="1" ht="39.950000000000003" customHeight="1" x14ac:dyDescent="0.15">
      <c r="B206" s="46" t="s">
        <v>295</v>
      </c>
      <c r="C206" s="38" t="s">
        <v>165</v>
      </c>
      <c r="D206" s="76">
        <v>43921</v>
      </c>
      <c r="E206" s="46" t="s">
        <v>298</v>
      </c>
      <c r="F206" s="37" t="s">
        <v>183</v>
      </c>
      <c r="G206" s="37"/>
      <c r="H206" s="40">
        <v>8223692.4000000004</v>
      </c>
      <c r="I206" s="37"/>
      <c r="J206" s="41"/>
      <c r="K206" s="42"/>
      <c r="L206" s="37"/>
      <c r="M206" s="37"/>
      <c r="N206" s="4"/>
    </row>
    <row r="207" spans="2:14" s="2" customFormat="1" ht="39.950000000000003" customHeight="1" x14ac:dyDescent="0.15">
      <c r="B207" s="46" t="s">
        <v>295</v>
      </c>
      <c r="C207" s="38" t="s">
        <v>165</v>
      </c>
      <c r="D207" s="76">
        <v>43921</v>
      </c>
      <c r="E207" s="46" t="s">
        <v>296</v>
      </c>
      <c r="F207" s="37" t="s">
        <v>183</v>
      </c>
      <c r="G207" s="37"/>
      <c r="H207" s="40">
        <v>988945.20000000007</v>
      </c>
      <c r="I207" s="37"/>
      <c r="J207" s="41"/>
      <c r="K207" s="42"/>
      <c r="L207" s="37"/>
      <c r="M207" s="37"/>
      <c r="N207" s="4"/>
    </row>
    <row r="208" spans="2:14" s="2" customFormat="1" ht="39.950000000000003" customHeight="1" x14ac:dyDescent="0.15">
      <c r="B208" s="46" t="s">
        <v>295</v>
      </c>
      <c r="C208" s="38" t="s">
        <v>165</v>
      </c>
      <c r="D208" s="76">
        <v>43921</v>
      </c>
      <c r="E208" s="46" t="s">
        <v>297</v>
      </c>
      <c r="F208" s="37" t="s">
        <v>183</v>
      </c>
      <c r="G208" s="37"/>
      <c r="H208" s="40">
        <v>321364.80000000005</v>
      </c>
      <c r="I208" s="37"/>
      <c r="J208" s="41"/>
      <c r="K208" s="42"/>
      <c r="L208" s="37"/>
      <c r="M208" s="37"/>
      <c r="N208" s="4"/>
    </row>
    <row r="209" spans="2:14" s="2" customFormat="1" ht="39.950000000000003" customHeight="1" x14ac:dyDescent="0.15">
      <c r="B209" s="15" t="s">
        <v>303</v>
      </c>
      <c r="C209" s="38" t="s">
        <v>165</v>
      </c>
      <c r="D209" s="76">
        <v>43921</v>
      </c>
      <c r="E209" s="13" t="s">
        <v>102</v>
      </c>
      <c r="F209" s="4" t="s">
        <v>53</v>
      </c>
      <c r="G209" s="4"/>
      <c r="H209" s="14">
        <v>696547</v>
      </c>
      <c r="I209" s="37"/>
      <c r="J209" s="41"/>
      <c r="K209" s="42"/>
      <c r="L209" s="37"/>
      <c r="M209" s="37"/>
      <c r="N209" s="4"/>
    </row>
    <row r="210" spans="2:14" s="2" customFormat="1" ht="39.950000000000003" customHeight="1" x14ac:dyDescent="0.15">
      <c r="B210" s="15" t="s">
        <v>303</v>
      </c>
      <c r="C210" s="38" t="s">
        <v>165</v>
      </c>
      <c r="D210" s="76">
        <v>43921</v>
      </c>
      <c r="E210" s="13" t="s">
        <v>194</v>
      </c>
      <c r="F210" s="4" t="s">
        <v>53</v>
      </c>
      <c r="G210" s="4"/>
      <c r="H210" s="14">
        <v>10068381</v>
      </c>
      <c r="I210" s="37"/>
      <c r="J210" s="41"/>
      <c r="K210" s="42"/>
      <c r="L210" s="37"/>
      <c r="M210" s="37"/>
      <c r="N210" s="4"/>
    </row>
    <row r="211" spans="2:14" s="2" customFormat="1" ht="39.950000000000003" customHeight="1" x14ac:dyDescent="0.15">
      <c r="B211" s="15" t="s">
        <v>303</v>
      </c>
      <c r="C211" s="38" t="s">
        <v>165</v>
      </c>
      <c r="D211" s="76">
        <v>43921</v>
      </c>
      <c r="E211" s="13" t="s">
        <v>100</v>
      </c>
      <c r="F211" s="4" t="s">
        <v>53</v>
      </c>
      <c r="G211" s="4"/>
      <c r="H211" s="14">
        <v>1221220</v>
      </c>
      <c r="I211" s="37"/>
      <c r="J211" s="41"/>
      <c r="K211" s="42"/>
      <c r="L211" s="37"/>
      <c r="M211" s="37"/>
      <c r="N211" s="4"/>
    </row>
    <row r="212" spans="2:14" s="2" customFormat="1" ht="39.950000000000003" customHeight="1" x14ac:dyDescent="0.15">
      <c r="B212" s="15" t="s">
        <v>303</v>
      </c>
      <c r="C212" s="38" t="s">
        <v>165</v>
      </c>
      <c r="D212" s="76">
        <v>43921</v>
      </c>
      <c r="E212" s="13" t="s">
        <v>103</v>
      </c>
      <c r="F212" s="4" t="s">
        <v>53</v>
      </c>
      <c r="G212" s="4"/>
      <c r="H212" s="14">
        <v>947441</v>
      </c>
      <c r="I212" s="37"/>
      <c r="J212" s="41"/>
      <c r="K212" s="42"/>
      <c r="L212" s="37"/>
      <c r="M212" s="37"/>
      <c r="N212" s="4"/>
    </row>
    <row r="213" spans="2:14" s="2" customFormat="1" ht="39.950000000000003" customHeight="1" x14ac:dyDescent="0.15">
      <c r="B213" s="15" t="s">
        <v>303</v>
      </c>
      <c r="C213" s="38" t="s">
        <v>165</v>
      </c>
      <c r="D213" s="76">
        <v>43921</v>
      </c>
      <c r="E213" s="13" t="s">
        <v>104</v>
      </c>
      <c r="F213" s="4" t="s">
        <v>53</v>
      </c>
      <c r="G213" s="4"/>
      <c r="H213" s="14">
        <v>1267810</v>
      </c>
      <c r="I213" s="37"/>
      <c r="J213" s="41"/>
      <c r="K213" s="42"/>
      <c r="L213" s="37"/>
      <c r="M213" s="37"/>
      <c r="N213" s="4"/>
    </row>
    <row r="214" spans="2:14" s="2" customFormat="1" ht="39.950000000000003" customHeight="1" x14ac:dyDescent="0.15">
      <c r="B214" s="15" t="s">
        <v>303</v>
      </c>
      <c r="C214" s="38" t="s">
        <v>165</v>
      </c>
      <c r="D214" s="76">
        <v>43921</v>
      </c>
      <c r="E214" s="13" t="s">
        <v>99</v>
      </c>
      <c r="F214" s="4" t="s">
        <v>53</v>
      </c>
      <c r="G214" s="4"/>
      <c r="H214" s="14">
        <v>1686531</v>
      </c>
      <c r="I214" s="37"/>
      <c r="J214" s="41"/>
      <c r="K214" s="42"/>
      <c r="L214" s="37"/>
      <c r="M214" s="37"/>
      <c r="N214" s="4"/>
    </row>
    <row r="215" spans="2:14" s="2" customFormat="1" ht="39.950000000000003" customHeight="1" x14ac:dyDescent="0.15">
      <c r="B215" s="15" t="s">
        <v>97</v>
      </c>
      <c r="C215" s="38" t="s">
        <v>165</v>
      </c>
      <c r="D215" s="76">
        <v>43921</v>
      </c>
      <c r="E215" s="46" t="s">
        <v>302</v>
      </c>
      <c r="F215" s="4" t="s">
        <v>53</v>
      </c>
      <c r="G215" s="4"/>
      <c r="H215" s="14">
        <v>1334905</v>
      </c>
      <c r="I215" s="4"/>
      <c r="J215" s="22"/>
      <c r="K215" s="23"/>
      <c r="L215" s="4"/>
      <c r="M215" s="4"/>
      <c r="N215" s="4"/>
    </row>
    <row r="216" spans="2:14" s="2" customFormat="1" ht="39.950000000000003" customHeight="1" x14ac:dyDescent="0.15">
      <c r="B216" s="15" t="s">
        <v>97</v>
      </c>
      <c r="C216" s="38" t="s">
        <v>165</v>
      </c>
      <c r="D216" s="76">
        <v>43921</v>
      </c>
      <c r="E216" s="13" t="s">
        <v>112</v>
      </c>
      <c r="F216" s="4" t="s">
        <v>53</v>
      </c>
      <c r="G216" s="4"/>
      <c r="H216" s="14">
        <v>79596</v>
      </c>
      <c r="I216" s="4"/>
      <c r="J216" s="22"/>
      <c r="K216" s="23"/>
      <c r="L216" s="4"/>
      <c r="M216" s="4"/>
      <c r="N216" s="4"/>
    </row>
    <row r="217" spans="2:14" s="2" customFormat="1" ht="35.1" customHeight="1" x14ac:dyDescent="0.15">
      <c r="B217" s="2" t="s">
        <v>18</v>
      </c>
      <c r="D217" s="77"/>
      <c r="H217" s="78"/>
    </row>
    <row r="218" spans="2:14" s="2" customFormat="1" ht="35.1" customHeight="1" x14ac:dyDescent="0.15">
      <c r="B218" t="s">
        <v>32</v>
      </c>
      <c r="D218" s="77"/>
    </row>
    <row r="219" spans="2:14" s="2" customFormat="1" ht="35.1" customHeight="1" x14ac:dyDescent="0.15">
      <c r="D219" s="77"/>
    </row>
    <row r="220" spans="2:14" ht="35.1" customHeight="1" x14ac:dyDescent="0.15">
      <c r="J220" t="s">
        <v>25</v>
      </c>
      <c r="K220" t="s">
        <v>26</v>
      </c>
    </row>
    <row r="221" spans="2:14" ht="35.1" customHeight="1" x14ac:dyDescent="0.15">
      <c r="J221" t="s">
        <v>27</v>
      </c>
      <c r="K221" t="s">
        <v>28</v>
      </c>
    </row>
    <row r="222" spans="2:14" x14ac:dyDescent="0.15">
      <c r="J222" t="s">
        <v>29</v>
      </c>
      <c r="K222"/>
    </row>
    <row r="223" spans="2:14" x14ac:dyDescent="0.15">
      <c r="J223" t="s">
        <v>30</v>
      </c>
      <c r="K223"/>
    </row>
  </sheetData>
  <mergeCells count="11">
    <mergeCell ref="N5:N6"/>
    <mergeCell ref="H5:H6"/>
    <mergeCell ref="I5:I6"/>
    <mergeCell ref="J5:L5"/>
    <mergeCell ref="M5:M6"/>
    <mergeCell ref="G5:G6"/>
    <mergeCell ref="B5:B6"/>
    <mergeCell ref="C5:C6"/>
    <mergeCell ref="D5:D6"/>
    <mergeCell ref="E5:E6"/>
    <mergeCell ref="F5:F6"/>
  </mergeCells>
  <phoneticPr fontId="2"/>
  <dataValidations count="5">
    <dataValidation type="list" allowBlank="1" showInputMessage="1" showErrorMessage="1" sqref="K166:K184 K215:K216" xr:uid="{00000000-0002-0000-0200-000000000000}">
      <formula1>$K$220:$K$221</formula1>
    </dataValidation>
    <dataValidation type="list" allowBlank="1" showInputMessage="1" showErrorMessage="1" sqref="J166:J184 J215:J216" xr:uid="{00000000-0002-0000-0200-000001000000}">
      <formula1>$J$220:$J$223</formula1>
    </dataValidation>
    <dataValidation type="list" allowBlank="1" showInputMessage="1" showErrorMessage="1" sqref="J152:K165 WVR127:WVS150 J88:K125 JF88:JG125 TB88:TC125 ACX88:ACY125 AMT88:AMU125 AWP88:AWQ125 BGL88:BGM125 BQH88:BQI125 CAD88:CAE125 CJZ88:CKA125 CTV88:CTW125 DDR88:DDS125 DNN88:DNO125 DXJ88:DXK125 EHF88:EHG125 ERB88:ERC125 FAX88:FAY125 FKT88:FKU125 FUP88:FUQ125 GEL88:GEM125 GOH88:GOI125 GYD88:GYE125 HHZ88:HIA125 HRV88:HRW125 IBR88:IBS125 ILN88:ILO125 IVJ88:IVK125 JFF88:JFG125 JPB88:JPC125 JYX88:JYY125 KIT88:KIU125 KSP88:KSQ125 LCL88:LCM125 LMH88:LMI125 LWD88:LWE125 MFZ88:MGA125 MPV88:MPW125 MZR88:MZS125 NJN88:NJO125 NTJ88:NTK125 ODF88:ODG125 ONB88:ONC125 OWX88:OWY125 PGT88:PGU125 PQP88:PQQ125 QAL88:QAM125 QKH88:QKI125 QUD88:QUE125 RDZ88:REA125 RNV88:RNW125 RXR88:RXS125 SHN88:SHO125 SRJ88:SRK125 TBF88:TBG125 TLB88:TLC125 TUX88:TUY125 UET88:UEU125 UOP88:UOQ125 UYL88:UYM125 VIH88:VII125 VSD88:VSE125 WBZ88:WCA125 WLV88:WLW125 WVR88:WVS125 J127:K150 JF127:JG150 TB127:TC150 ACX127:ACY150 AMT127:AMU150 AWP127:AWQ150 BGL127:BGM150 BQH127:BQI150 CAD127:CAE150 CJZ127:CKA150 CTV127:CTW150 DDR127:DDS150 DNN127:DNO150 DXJ127:DXK150 EHF127:EHG150 ERB127:ERC150 FAX127:FAY150 FKT127:FKU150 FUP127:FUQ150 GEL127:GEM150 GOH127:GOI150 GYD127:GYE150 HHZ127:HIA150 HRV127:HRW150 IBR127:IBS150 ILN127:ILO150 IVJ127:IVK150 JFF127:JFG150 JPB127:JPC150 JYX127:JYY150 KIT127:KIU150 KSP127:KSQ150 LCL127:LCM150 LMH127:LMI150 LWD127:LWE150 MFZ127:MGA150 MPV127:MPW150 MZR127:MZS150 NJN127:NJO150 NTJ127:NTK150 ODF127:ODG150 ONB127:ONC150 OWX127:OWY150 PGT127:PGU150 PQP127:PQQ150 QAL127:QAM150 QKH127:QKI150 QUD127:QUE150 RDZ127:REA150 RNV127:RNW150 RXR127:RXS150 SHN127:SHO150 SRJ127:SRK150 TBF127:TBG150 TLB127:TLC150 TUX127:TUY150 UET127:UEU150 UOP127:UOQ150 UYL127:UYM150 VIH127:VII150 VSD127:VSE150 WBZ127:WCA150 WLV127:WLW150 WLV193:WLW200 WBZ193:WCA200 VSD193:VSE200 VIH193:VII200 UYL193:UYM200 UOP193:UOQ200 UET193:UEU200 TUX193:TUY200 TLB193:TLC200 TBF193:TBG200 SRJ193:SRK200 SHN193:SHO200 RXR193:RXS200 RNV193:RNW200 RDZ193:REA200 QUD193:QUE200 QKH193:QKI200 QAL193:QAM200 PQP193:PQQ200 PGT193:PGU200 OWX193:OWY200 ONB193:ONC200 ODF193:ODG200 NTJ193:NTK200 NJN193:NJO200 MZR193:MZS200 MPV193:MPW200 MFZ193:MGA200 LWD193:LWE200 LMH193:LMI200 LCL193:LCM200 KSP193:KSQ200 KIT193:KIU200 JYX193:JYY200 JPB193:JPC200 JFF193:JFG200 IVJ193:IVK200 ILN193:ILO200 IBR193:IBS200 HRV193:HRW200 HHZ193:HIA200 GYD193:GYE200 GOH193:GOI200 GEL193:GEM200 FUP193:FUQ200 FKT193:FKU200 FAX193:FAY200 ERB193:ERC200 EHF193:EHG200 DXJ193:DXK200 DNN193:DNO200 DDR193:DDS200 CTV193:CTW200 CJZ193:CKA200 CAD193:CAE200 BQH193:BQI200 BGL193:BGM200 AWP193:AWQ200 AMT193:AMU200 ACX193:ACY200 TB193:TC200 JF193:JG200 WVR193:WVS200 J185:K214 WLV202:WLW214 WBZ202:WCA214 VSD202:VSE214 VIH202:VII214 UYL202:UYM214 UOP202:UOQ214 UET202:UEU214 TUX202:TUY214 TLB202:TLC214 TBF202:TBG214 SRJ202:SRK214 SHN202:SHO214 RXR202:RXS214 RNV202:RNW214 RDZ202:REA214 QUD202:QUE214 QKH202:QKI214 QAL202:QAM214 PQP202:PQQ214 PGT202:PGU214 OWX202:OWY214 ONB202:ONC214 ODF202:ODG214 NTJ202:NTK214 NJN202:NJO214 MZR202:MZS214 MPV202:MPW214 MFZ202:MGA214 LWD202:LWE214 LMH202:LMI214 LCL202:LCM214 KSP202:KSQ214 KIT202:KIU214 JYX202:JYY214 JPB202:JPC214 JFF202:JFG214 IVJ202:IVK214 ILN202:ILO214 IBR202:IBS214 HRV202:HRW214 HHZ202:HIA214 GYD202:GYE214 GOH202:GOI214 GEL202:GEM214 FUP202:FUQ214 FKT202:FKU214 FAX202:FAY214 ERB202:ERC214 EHF202:EHG214 DXJ202:DXK214 DNN202:DNO214 DDR202:DDS214 CTV202:CTW214 CJZ202:CKA214 CAD202:CAE214 BQH202:BQI214 BGL202:BGM214 AWP202:AWQ214 AMT202:AMU214 ACX202:ACY214 TB202:TC214 JF202:JG214 WVR202:WVS214" xr:uid="{00000000-0002-0000-0200-000002000000}">
      <formula1>#REF!</formula1>
    </dataValidation>
    <dataValidation type="list" allowBlank="1" showInputMessage="1" showErrorMessage="1" sqref="J7:J56 WVR151 WLV151 WBZ151 VSD151 VIH151 UYL151 UOP151 UET151 TUX151 TLB151 TBF151 SRJ151 SHN151 RXR151 RNV151 RDZ151 QUD151 QKH151 QAL151 PQP151 PGT151 OWX151 ONB151 ODF151 NTJ151 NJN151 MZR151 MPV151 MFZ151 LWD151 LMH151 LCL151 KSP151 KIT151 JYX151 JPB151 JFF151 IVJ151 ILN151 IBR151 HRV151 HHZ151 GYD151 GOH151 GEL151 FUP151 FKT151 FAX151 ERB151 EHF151 DXJ151 DNN151 DDR151 CTV151 CJZ151 CAD151 BQH151 BGL151 AWP151 AMT151 ACX151 TB151 JF151 J151 WVR86:WVR87 WLV86:WLV87 WBZ86:WBZ87 VSD86:VSD87 VIH86:VIH87 UYL86:UYL87 UOP86:UOP87 UET86:UET87 TUX86:TUX87 TLB86:TLB87 TBF86:TBF87 SRJ86:SRJ87 SHN86:SHN87 RXR86:RXR87 RNV86:RNV87 RDZ86:RDZ87 QUD86:QUD87 QKH86:QKH87 QAL86:QAL87 PQP86:PQP87 PGT86:PGT87 OWX86:OWX87 ONB86:ONB87 ODF86:ODF87 NTJ86:NTJ87 NJN86:NJN87 MZR86:MZR87 MPV86:MPV87 MFZ86:MFZ87 LWD86:LWD87 LMH86:LMH87 LCL86:LCL87 KSP86:KSP87 KIT86:KIT87 JYX86:JYX87 JPB86:JPB87 JFF86:JFF87 IVJ86:IVJ87 ILN86:ILN87 IBR86:IBR87 HRV86:HRV87 HHZ86:HHZ87 GYD86:GYD87 GOH86:GOH87 GEL86:GEL87 FUP86:FUP87 FKT86:FKT87 FAX86:FAX87 ERB86:ERB87 EHF86:EHF87 DXJ86:DXJ87 DNN86:DNN87 DDR86:DDR87 CTV86:CTV87 CJZ86:CJZ87 CAD86:CAD87 BQH86:BQH87 BGL86:BGL87 AWP86:AWP87 AMT86:AMT87 ACX86:ACX87 TB86:TB87 JF86:JF87 J86:J87 WVR69:WVR70 WLV69:WLV70 WBZ69:WBZ70 VSD69:VSD70 VIH69:VIH70 UYL69:UYL70 UOP69:UOP70 UET69:UET70 TUX69:TUX70 TLB69:TLB70 TBF69:TBF70 SRJ69:SRJ70 SHN69:SHN70 RXR69:RXR70 RNV69:RNV70 RDZ69:RDZ70 QUD69:QUD70 QKH69:QKH70 QAL69:QAL70 PQP69:PQP70 PGT69:PGT70 OWX69:OWX70 ONB69:ONB70 ODF69:ODF70 NTJ69:NTJ70 NJN69:NJN70 MZR69:MZR70 MPV69:MPV70 MFZ69:MFZ70 LWD69:LWD70 LMH69:LMH70 LCL69:LCL70 KSP69:KSP70 KIT69:KIT70 JYX69:JYX70 JPB69:JPB70 JFF69:JFF70 IVJ69:IVJ70 ILN69:ILN70 IBR69:IBR70 HRV69:HRV70 HHZ69:HHZ70 GYD69:GYD70 GOH69:GOH70 GEL69:GEL70 FUP69:FUP70 FKT69:FKT70 FAX69:FAX70 ERB69:ERB70 EHF69:EHF70 DXJ69:DXJ70 DNN69:DNN70 DDR69:DDR70 CTV69:CTV70 CJZ69:CJZ70 CAD69:CAD70 BQH69:BQH70 BGL69:BGL70 AWP69:AWP70 AMT69:AMT70 ACX69:ACX70 TB69:TB70 JF69:JF70 J69:J70 WVR64 WLV64 WBZ64 VSD64 VIH64 UYL64 UOP64 UET64 TUX64 TLB64 TBF64 SRJ64 SHN64 RXR64 RNV64 RDZ64 QUD64 QKH64 QAL64 PQP64 PGT64 OWX64 ONB64 ODF64 NTJ64 NJN64 MZR64 MPV64 MFZ64 LWD64 LMH64 LCL64 KSP64 KIT64 JYX64 JPB64 JFF64 IVJ64 ILN64 IBR64 HRV64 HHZ64 GYD64 GOH64 GEL64 FUP64 FKT64 FAX64 ERB64 EHF64 DXJ64 DNN64 DDR64 CTV64 CJZ64 CAD64 BQH64 BGL64 AWP64 AMT64 ACX64 TB64 JF64 J64 WVR126 WLV126 WBZ126 VSD126 VIH126 UYL126 UOP126 UET126 TUX126 TLB126 TBF126 SRJ126 SHN126 RXR126 RNV126 RDZ126 QUD126 QKH126 QAL126 PQP126 PGT126 OWX126 ONB126 ODF126 NTJ126 NJN126 MZR126 MPV126 MFZ126 LWD126 LMH126 LCL126 KSP126 KIT126 JYX126 JPB126 JFF126 IVJ126 ILN126 IBR126 HRV126 HHZ126 GYD126 GOH126 GEL126 FUP126 FKT126 FAX126 ERB126 EHF126 DXJ126 DNN126 DDR126 CTV126 CJZ126 CAD126 BQH126 BGL126 AWP126 AMT126 ACX126 TB126 JF126 J126 WVR7:WVR56 WLV7:WLV56 WBZ7:WBZ56 VSD7:VSD56 VIH7:VIH56 UYL7:UYL56 UOP7:UOP56 UET7:UET56 TUX7:TUX56 TLB7:TLB56 TBF7:TBF56 SRJ7:SRJ56 SHN7:SHN56 RXR7:RXR56 RNV7:RNV56 RDZ7:RDZ56 QUD7:QUD56 QKH7:QKH56 QAL7:QAL56 PQP7:PQP56 PGT7:PGT56 OWX7:OWX56 ONB7:ONB56 ODF7:ODF56 NTJ7:NTJ56 NJN7:NJN56 MZR7:MZR56 MPV7:MPV56 MFZ7:MFZ56 LWD7:LWD56 LMH7:LMH56 LCL7:LCL56 KSP7:KSP56 KIT7:KIT56 JYX7:JYX56 JPB7:JPB56 JFF7:JFF56 IVJ7:IVJ56 ILN7:ILN56 IBR7:IBR56 HRV7:HRV56 HHZ7:HHZ56 GYD7:GYD56 GOH7:GOH56 GEL7:GEL56 FUP7:FUP56 FKT7:FKT56 FAX7:FAX56 ERB7:ERB56 EHF7:EHF56 DXJ7:DXJ56 DNN7:DNN56 DDR7:DDR56 CTV7:CTV56 CJZ7:CJZ56 CAD7:CAD56 BQH7:BQH56 BGL7:BGL56 AWP7:AWP56 AMT7:AMT56 ACX7:ACX56 TB7:TB56 JF7:JF56" xr:uid="{A1F64E18-0F2B-471E-AE37-789412AD9D05}">
      <formula1>$J$187:$J$219</formula1>
    </dataValidation>
    <dataValidation type="list" allowBlank="1" showInputMessage="1" showErrorMessage="1" sqref="K7:K56 WVS151 WLW151 WCA151 VSE151 VII151 UYM151 UOQ151 UEU151 TUY151 TLC151 TBG151 SRK151 SHO151 RXS151 RNW151 REA151 QUE151 QKI151 QAM151 PQQ151 PGU151 OWY151 ONC151 ODG151 NTK151 NJO151 MZS151 MPW151 MGA151 LWE151 LMI151 LCM151 KSQ151 KIU151 JYY151 JPC151 JFG151 IVK151 ILO151 IBS151 HRW151 HIA151 GYE151 GOI151 GEM151 FUQ151 FKU151 FAY151 ERC151 EHG151 DXK151 DNO151 DDS151 CTW151 CKA151 CAE151 BQI151 BGM151 AWQ151 AMU151 ACY151 TC151 JG151 K151 WVS86:WVS87 WLW86:WLW87 WCA86:WCA87 VSE86:VSE87 VII86:VII87 UYM86:UYM87 UOQ86:UOQ87 UEU86:UEU87 TUY86:TUY87 TLC86:TLC87 TBG86:TBG87 SRK86:SRK87 SHO86:SHO87 RXS86:RXS87 RNW86:RNW87 REA86:REA87 QUE86:QUE87 QKI86:QKI87 QAM86:QAM87 PQQ86:PQQ87 PGU86:PGU87 OWY86:OWY87 ONC86:ONC87 ODG86:ODG87 NTK86:NTK87 NJO86:NJO87 MZS86:MZS87 MPW86:MPW87 MGA86:MGA87 LWE86:LWE87 LMI86:LMI87 LCM86:LCM87 KSQ86:KSQ87 KIU86:KIU87 JYY86:JYY87 JPC86:JPC87 JFG86:JFG87 IVK86:IVK87 ILO86:ILO87 IBS86:IBS87 HRW86:HRW87 HIA86:HIA87 GYE86:GYE87 GOI86:GOI87 GEM86:GEM87 FUQ86:FUQ87 FKU86:FKU87 FAY86:FAY87 ERC86:ERC87 EHG86:EHG87 DXK86:DXK87 DNO86:DNO87 DDS86:DDS87 CTW86:CTW87 CKA86:CKA87 CAE86:CAE87 BQI86:BQI87 BGM86:BGM87 AWQ86:AWQ87 AMU86:AMU87 ACY86:ACY87 TC86:TC87 JG86:JG87 K86:K87 WVS69:WVS70 WLW69:WLW70 WCA69:WCA70 VSE69:VSE70 VII69:VII70 UYM69:UYM70 UOQ69:UOQ70 UEU69:UEU70 TUY69:TUY70 TLC69:TLC70 TBG69:TBG70 SRK69:SRK70 SHO69:SHO70 RXS69:RXS70 RNW69:RNW70 REA69:REA70 QUE69:QUE70 QKI69:QKI70 QAM69:QAM70 PQQ69:PQQ70 PGU69:PGU70 OWY69:OWY70 ONC69:ONC70 ODG69:ODG70 NTK69:NTK70 NJO69:NJO70 MZS69:MZS70 MPW69:MPW70 MGA69:MGA70 LWE69:LWE70 LMI69:LMI70 LCM69:LCM70 KSQ69:KSQ70 KIU69:KIU70 JYY69:JYY70 JPC69:JPC70 JFG69:JFG70 IVK69:IVK70 ILO69:ILO70 IBS69:IBS70 HRW69:HRW70 HIA69:HIA70 GYE69:GYE70 GOI69:GOI70 GEM69:GEM70 FUQ69:FUQ70 FKU69:FKU70 FAY69:FAY70 ERC69:ERC70 EHG69:EHG70 DXK69:DXK70 DNO69:DNO70 DDS69:DDS70 CTW69:CTW70 CKA69:CKA70 CAE69:CAE70 BQI69:BQI70 BGM69:BGM70 AWQ69:AWQ70 AMU69:AMU70 ACY69:ACY70 TC69:TC70 JG69:JG70 K69:K70 WVS64 WLW64 WCA64 VSE64 VII64 UYM64 UOQ64 UEU64 TUY64 TLC64 TBG64 SRK64 SHO64 RXS64 RNW64 REA64 QUE64 QKI64 QAM64 PQQ64 PGU64 OWY64 ONC64 ODG64 NTK64 NJO64 MZS64 MPW64 MGA64 LWE64 LMI64 LCM64 KSQ64 KIU64 JYY64 JPC64 JFG64 IVK64 ILO64 IBS64 HRW64 HIA64 GYE64 GOI64 GEM64 FUQ64 FKU64 FAY64 ERC64 EHG64 DXK64 DNO64 DDS64 CTW64 CKA64 CAE64 BQI64 BGM64 AWQ64 AMU64 ACY64 TC64 JG64 K64 WVS126 WLW126 WCA126 VSE126 VII126 UYM126 UOQ126 UEU126 TUY126 TLC126 TBG126 SRK126 SHO126 RXS126 RNW126 REA126 QUE126 QKI126 QAM126 PQQ126 PGU126 OWY126 ONC126 ODG126 NTK126 NJO126 MZS126 MPW126 MGA126 LWE126 LMI126 LCM126 KSQ126 KIU126 JYY126 JPC126 JFG126 IVK126 ILO126 IBS126 HRW126 HIA126 GYE126 GOI126 GEM126 FUQ126 FKU126 FAY126 ERC126 EHG126 DXK126 DNO126 DDS126 CTW126 CKA126 CAE126 BQI126 BGM126 AWQ126 AMU126 ACY126 TC126 JG126 K126 WVS7:WVS56 WLW7:WLW56 WCA7:WCA56 VSE7:VSE56 VII7:VII56 UYM7:UYM56 UOQ7:UOQ56 UEU7:UEU56 TUY7:TUY56 TLC7:TLC56 TBG7:TBG56 SRK7:SRK56 SHO7:SHO56 RXS7:RXS56 RNW7:RNW56 REA7:REA56 QUE7:QUE56 QKI7:QKI56 QAM7:QAM56 PQQ7:PQQ56 PGU7:PGU56 OWY7:OWY56 ONC7:ONC56 ODG7:ODG56 NTK7:NTK56 NJO7:NJO56 MZS7:MZS56 MPW7:MPW56 MGA7:MGA56 LWE7:LWE56 LMI7:LMI56 LCM7:LCM56 KSQ7:KSQ56 KIU7:KIU56 JYY7:JYY56 JPC7:JPC56 JFG7:JFG56 IVK7:IVK56 ILO7:ILO56 IBS7:IBS56 HRW7:HRW56 HIA7:HIA56 GYE7:GYE56 GOI7:GOI56 GEM7:GEM56 FUQ7:FUQ56 FKU7:FKU56 FAY7:FAY56 ERC7:ERC56 EHG7:EHG56 DXK7:DXK56 DNO7:DNO56 DDS7:DDS56 CTW7:CTW56 CKA7:CKA56 CAE7:CAE56 BQI7:BQI56 BGM7:BGM56 AWQ7:AWQ56 AMU7:AMU56 ACY7:ACY56 TC7:TC56 JG7:JG56" xr:uid="{6238F785-340A-4830-B1E6-A4AA300D3630}">
      <formula1>$K$187:$K$217</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35"/>
  <sheetViews>
    <sheetView view="pageBreakPreview" zoomScale="85" zoomScaleNormal="75" zoomScaleSheetLayoutView="85" workbookViewId="0">
      <selection activeCell="A6" sqref="A6"/>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N1" s="6" t="s">
        <v>15</v>
      </c>
    </row>
    <row r="2" spans="2:15" s="5" customFormat="1" ht="19.5" customHeight="1" x14ac:dyDescent="0.15">
      <c r="B2" s="5" t="s">
        <v>10</v>
      </c>
    </row>
    <row r="5" spans="2:15" s="2" customFormat="1" ht="29.25" customHeight="1" x14ac:dyDescent="0.15">
      <c r="B5" s="82" t="s">
        <v>20</v>
      </c>
      <c r="C5" s="82" t="s">
        <v>2</v>
      </c>
      <c r="D5" s="84" t="s">
        <v>3</v>
      </c>
      <c r="E5" s="91" t="s">
        <v>17</v>
      </c>
      <c r="F5" s="91" t="s">
        <v>19</v>
      </c>
      <c r="G5" s="82" t="s">
        <v>4</v>
      </c>
      <c r="H5" s="82" t="s">
        <v>5</v>
      </c>
      <c r="I5" s="84" t="s">
        <v>6</v>
      </c>
      <c r="J5" s="84" t="s">
        <v>14</v>
      </c>
      <c r="K5" s="98" t="s">
        <v>21</v>
      </c>
      <c r="L5" s="99"/>
      <c r="M5" s="100"/>
      <c r="N5" s="89" t="s">
        <v>7</v>
      </c>
      <c r="O5" s="95" t="s">
        <v>287</v>
      </c>
    </row>
    <row r="6" spans="2:15" s="2" customFormat="1" ht="46.5" customHeight="1" x14ac:dyDescent="0.15">
      <c r="B6" s="83"/>
      <c r="C6" s="83"/>
      <c r="D6" s="85"/>
      <c r="E6" s="92"/>
      <c r="F6" s="92"/>
      <c r="G6" s="83"/>
      <c r="H6" s="83"/>
      <c r="I6" s="85"/>
      <c r="J6" s="85"/>
      <c r="K6" s="47" t="s">
        <v>22</v>
      </c>
      <c r="L6" s="47" t="s">
        <v>23</v>
      </c>
      <c r="M6" s="47" t="s">
        <v>24</v>
      </c>
      <c r="N6" s="90"/>
      <c r="O6" s="95"/>
    </row>
    <row r="7" spans="2:15" s="2" customFormat="1" ht="39.950000000000003" hidden="1" customHeight="1" x14ac:dyDescent="0.15">
      <c r="B7" s="51" t="s">
        <v>237</v>
      </c>
      <c r="C7" s="38" t="s">
        <v>165</v>
      </c>
      <c r="D7" s="65">
        <v>43280</v>
      </c>
      <c r="E7" s="51" t="s">
        <v>77</v>
      </c>
      <c r="F7" s="51" t="s">
        <v>240</v>
      </c>
      <c r="G7" s="52"/>
      <c r="H7" s="61">
        <v>1859879</v>
      </c>
      <c r="I7" s="4"/>
      <c r="J7" s="4"/>
      <c r="K7" s="48"/>
      <c r="L7" s="49"/>
      <c r="M7" s="50"/>
      <c r="N7" s="4"/>
      <c r="O7" s="4"/>
    </row>
    <row r="8" spans="2:15" s="2" customFormat="1" ht="39.950000000000003" hidden="1" customHeight="1" x14ac:dyDescent="0.15">
      <c r="B8" s="51" t="s">
        <v>84</v>
      </c>
      <c r="C8" s="38" t="s">
        <v>165</v>
      </c>
      <c r="D8" s="65">
        <v>43280</v>
      </c>
      <c r="E8" s="51" t="s">
        <v>236</v>
      </c>
      <c r="F8" s="51" t="s">
        <v>240</v>
      </c>
      <c r="G8" s="52"/>
      <c r="H8" s="61">
        <v>13319208</v>
      </c>
      <c r="I8" s="4"/>
      <c r="J8" s="4"/>
      <c r="K8" s="48"/>
      <c r="L8" s="49"/>
      <c r="M8" s="50"/>
      <c r="N8" s="4"/>
      <c r="O8" s="4"/>
    </row>
    <row r="9" spans="2:15" s="2" customFormat="1" ht="39.950000000000003" hidden="1" customHeight="1" x14ac:dyDescent="0.15">
      <c r="B9" s="51" t="s">
        <v>86</v>
      </c>
      <c r="C9" s="38" t="s">
        <v>165</v>
      </c>
      <c r="D9" s="65">
        <v>43280</v>
      </c>
      <c r="E9" s="51" t="s">
        <v>87</v>
      </c>
      <c r="F9" s="51" t="s">
        <v>240</v>
      </c>
      <c r="G9" s="52"/>
      <c r="H9" s="61">
        <v>3823862</v>
      </c>
      <c r="I9" s="4"/>
      <c r="J9" s="4"/>
      <c r="K9" s="48"/>
      <c r="L9" s="49"/>
      <c r="M9" s="50"/>
      <c r="N9" s="4"/>
      <c r="O9" s="4"/>
    </row>
    <row r="10" spans="2:15" s="2" customFormat="1" ht="39.950000000000003" hidden="1" customHeight="1" x14ac:dyDescent="0.15">
      <c r="B10" s="9" t="s">
        <v>88</v>
      </c>
      <c r="C10" s="38" t="s">
        <v>165</v>
      </c>
      <c r="D10" s="66">
        <v>43343</v>
      </c>
      <c r="E10" s="9" t="s">
        <v>89</v>
      </c>
      <c r="F10" s="9" t="s">
        <v>241</v>
      </c>
      <c r="G10" s="52"/>
      <c r="H10" s="62">
        <v>6868800</v>
      </c>
      <c r="I10" s="4"/>
      <c r="J10" s="4"/>
      <c r="K10" s="48"/>
      <c r="L10" s="49"/>
      <c r="M10" s="50"/>
      <c r="N10" s="4"/>
      <c r="O10" s="4"/>
    </row>
    <row r="11" spans="2:15" s="2" customFormat="1" ht="39.950000000000003" hidden="1" customHeight="1" x14ac:dyDescent="0.15">
      <c r="B11" s="9" t="s">
        <v>63</v>
      </c>
      <c r="C11" s="38" t="s">
        <v>165</v>
      </c>
      <c r="D11" s="67">
        <v>43553</v>
      </c>
      <c r="E11" s="58" t="s">
        <v>242</v>
      </c>
      <c r="F11" s="9" t="s">
        <v>246</v>
      </c>
      <c r="G11" s="11"/>
      <c r="H11" s="62">
        <v>1710720</v>
      </c>
      <c r="I11" s="4"/>
      <c r="J11" s="4"/>
      <c r="K11" s="48"/>
      <c r="L11" s="49"/>
      <c r="M11" s="50"/>
      <c r="N11" s="4"/>
      <c r="O11" s="4"/>
    </row>
    <row r="12" spans="2:15" s="2" customFormat="1" ht="39.950000000000003" hidden="1" customHeight="1" x14ac:dyDescent="0.15">
      <c r="B12" s="56" t="s">
        <v>238</v>
      </c>
      <c r="C12" s="38" t="s">
        <v>165</v>
      </c>
      <c r="D12" s="67">
        <v>43549</v>
      </c>
      <c r="E12" s="57" t="s">
        <v>239</v>
      </c>
      <c r="F12" s="9" t="s">
        <v>247</v>
      </c>
      <c r="G12" s="11"/>
      <c r="H12" s="62">
        <v>2184019</v>
      </c>
      <c r="I12" s="4"/>
      <c r="J12" s="4"/>
      <c r="K12" s="48"/>
      <c r="L12" s="49"/>
      <c r="M12" s="50"/>
      <c r="N12" s="4"/>
      <c r="O12" s="4"/>
    </row>
    <row r="13" spans="2:15" s="2" customFormat="1" ht="39.950000000000003" hidden="1" customHeight="1" x14ac:dyDescent="0.15">
      <c r="B13" s="9" t="s">
        <v>155</v>
      </c>
      <c r="C13" s="38" t="s">
        <v>165</v>
      </c>
      <c r="D13" s="67">
        <v>43553</v>
      </c>
      <c r="E13" s="9" t="s">
        <v>58</v>
      </c>
      <c r="F13" s="9" t="s">
        <v>243</v>
      </c>
      <c r="G13" s="11"/>
      <c r="H13" s="62">
        <v>9182030</v>
      </c>
      <c r="I13" s="4"/>
      <c r="J13" s="4"/>
      <c r="K13" s="53" t="s">
        <v>73</v>
      </c>
      <c r="L13" s="55" t="s">
        <v>233</v>
      </c>
      <c r="M13" s="50"/>
      <c r="N13" s="4"/>
      <c r="O13" s="4"/>
    </row>
    <row r="14" spans="2:15" s="2" customFormat="1" ht="39.950000000000003" hidden="1" customHeight="1" x14ac:dyDescent="0.15">
      <c r="B14" s="9" t="s">
        <v>60</v>
      </c>
      <c r="C14" s="38" t="s">
        <v>165</v>
      </c>
      <c r="D14" s="67">
        <v>43553</v>
      </c>
      <c r="E14" s="9" t="s">
        <v>61</v>
      </c>
      <c r="F14" s="9" t="s">
        <v>244</v>
      </c>
      <c r="G14" s="11"/>
      <c r="H14" s="62">
        <v>5889450</v>
      </c>
      <c r="I14" s="4"/>
      <c r="J14" s="4"/>
      <c r="K14" s="48"/>
      <c r="L14" s="49"/>
      <c r="M14" s="50"/>
      <c r="N14" s="4"/>
      <c r="O14" s="4"/>
    </row>
    <row r="15" spans="2:15" s="2" customFormat="1" ht="39.950000000000003" hidden="1" customHeight="1" x14ac:dyDescent="0.15">
      <c r="B15" s="9" t="s">
        <v>66</v>
      </c>
      <c r="C15" s="38" t="s">
        <v>165</v>
      </c>
      <c r="D15" s="67">
        <v>43553</v>
      </c>
      <c r="E15" s="9" t="s">
        <v>67</v>
      </c>
      <c r="F15" s="9" t="s">
        <v>245</v>
      </c>
      <c r="G15" s="11"/>
      <c r="H15" s="62">
        <v>6163200</v>
      </c>
      <c r="I15" s="4"/>
      <c r="J15" s="4"/>
      <c r="K15" s="53" t="s">
        <v>139</v>
      </c>
      <c r="L15" s="55" t="s">
        <v>233</v>
      </c>
      <c r="M15" s="50"/>
      <c r="N15" s="4"/>
      <c r="O15" s="4"/>
    </row>
    <row r="16" spans="2:15" s="2" customFormat="1" ht="39.950000000000003" hidden="1" customHeight="1" x14ac:dyDescent="0.15">
      <c r="B16" s="9" t="s">
        <v>69</v>
      </c>
      <c r="C16" s="38" t="s">
        <v>165</v>
      </c>
      <c r="D16" s="67">
        <v>43553</v>
      </c>
      <c r="E16" s="9" t="s">
        <v>70</v>
      </c>
      <c r="F16" s="9" t="s">
        <v>57</v>
      </c>
      <c r="G16" s="11"/>
      <c r="H16" s="62">
        <v>11037377</v>
      </c>
      <c r="I16" s="4"/>
      <c r="J16" s="4"/>
      <c r="K16" s="48"/>
      <c r="L16" s="49"/>
      <c r="M16" s="50"/>
      <c r="N16" s="4"/>
      <c r="O16" s="4"/>
    </row>
    <row r="17" spans="2:15" s="2" customFormat="1" ht="39.950000000000003" customHeight="1" x14ac:dyDescent="0.15">
      <c r="B17" s="51" t="s">
        <v>237</v>
      </c>
      <c r="C17" s="38" t="s">
        <v>165</v>
      </c>
      <c r="D17" s="65">
        <v>43640</v>
      </c>
      <c r="E17" s="51" t="s">
        <v>77</v>
      </c>
      <c r="F17" s="51" t="s">
        <v>240</v>
      </c>
      <c r="G17" s="52"/>
      <c r="H17" s="61">
        <v>1236325</v>
      </c>
      <c r="I17" s="4"/>
      <c r="J17" s="4"/>
      <c r="K17" s="48"/>
      <c r="L17" s="49"/>
      <c r="M17" s="50"/>
      <c r="N17" s="4"/>
      <c r="O17" s="4"/>
    </row>
    <row r="18" spans="2:15" s="2" customFormat="1" ht="39.950000000000003" customHeight="1" x14ac:dyDescent="0.15">
      <c r="B18" s="51" t="s">
        <v>84</v>
      </c>
      <c r="C18" s="38" t="s">
        <v>165</v>
      </c>
      <c r="D18" s="65">
        <v>43643</v>
      </c>
      <c r="E18" s="51" t="s">
        <v>236</v>
      </c>
      <c r="F18" s="51" t="s">
        <v>240</v>
      </c>
      <c r="G18" s="52"/>
      <c r="H18" s="61">
        <v>18416592</v>
      </c>
      <c r="I18" s="4"/>
      <c r="J18" s="4"/>
      <c r="K18" s="48"/>
      <c r="L18" s="49"/>
      <c r="M18" s="50"/>
      <c r="N18" s="4"/>
      <c r="O18" s="4"/>
    </row>
    <row r="19" spans="2:15" s="2" customFormat="1" ht="39.950000000000003" customHeight="1" x14ac:dyDescent="0.15">
      <c r="B19" s="51" t="s">
        <v>86</v>
      </c>
      <c r="C19" s="38" t="s">
        <v>165</v>
      </c>
      <c r="D19" s="65">
        <v>43640</v>
      </c>
      <c r="E19" s="51" t="s">
        <v>87</v>
      </c>
      <c r="F19" s="51" t="s">
        <v>240</v>
      </c>
      <c r="G19" s="52"/>
      <c r="H19" s="61">
        <v>2992240</v>
      </c>
      <c r="I19" s="4"/>
      <c r="J19" s="4"/>
      <c r="K19" s="48"/>
      <c r="L19" s="49"/>
      <c r="M19" s="50"/>
      <c r="N19" s="4"/>
      <c r="O19" s="4"/>
    </row>
    <row r="20" spans="2:15" s="2" customFormat="1" ht="39.950000000000003" customHeight="1" x14ac:dyDescent="0.15">
      <c r="B20" s="9" t="s">
        <v>254</v>
      </c>
      <c r="C20" s="38" t="s">
        <v>165</v>
      </c>
      <c r="D20" s="65">
        <v>43707</v>
      </c>
      <c r="E20" s="9" t="s">
        <v>89</v>
      </c>
      <c r="F20" s="9" t="s">
        <v>241</v>
      </c>
      <c r="G20" s="52"/>
      <c r="H20" s="62">
        <v>6867000</v>
      </c>
      <c r="I20" s="4"/>
      <c r="J20" s="4"/>
      <c r="K20" s="48"/>
      <c r="L20" s="49"/>
      <c r="M20" s="50"/>
      <c r="N20" s="4"/>
      <c r="O20" s="4"/>
    </row>
    <row r="21" spans="2:15" s="2" customFormat="1" ht="39.950000000000003" customHeight="1" x14ac:dyDescent="0.15">
      <c r="B21" s="9" t="s">
        <v>286</v>
      </c>
      <c r="C21" s="38" t="s">
        <v>165</v>
      </c>
      <c r="D21" s="65">
        <v>43837</v>
      </c>
      <c r="E21" s="9" t="s">
        <v>285</v>
      </c>
      <c r="F21" s="9" t="s">
        <v>284</v>
      </c>
      <c r="G21" s="52"/>
      <c r="H21" s="62">
        <v>16445000</v>
      </c>
      <c r="I21" s="4"/>
      <c r="J21" s="4"/>
      <c r="K21" s="48"/>
      <c r="L21" s="49"/>
      <c r="M21" s="50"/>
      <c r="N21" s="4"/>
      <c r="O21" s="79" t="s">
        <v>288</v>
      </c>
    </row>
    <row r="22" spans="2:15" s="2" customFormat="1" ht="39.950000000000003" customHeight="1" x14ac:dyDescent="0.15">
      <c r="B22" s="9" t="s">
        <v>282</v>
      </c>
      <c r="C22" s="38" t="s">
        <v>165</v>
      </c>
      <c r="D22" s="65">
        <v>43874</v>
      </c>
      <c r="E22" s="9" t="s">
        <v>283</v>
      </c>
      <c r="F22" s="9" t="s">
        <v>284</v>
      </c>
      <c r="G22" s="52"/>
      <c r="H22" s="62">
        <v>19250000</v>
      </c>
      <c r="I22" s="4"/>
      <c r="J22" s="4"/>
      <c r="K22" s="48"/>
      <c r="L22" s="49"/>
      <c r="M22" s="50"/>
      <c r="N22" s="4"/>
      <c r="O22" s="79" t="s">
        <v>288</v>
      </c>
    </row>
    <row r="23" spans="2:15" s="2" customFormat="1" ht="39.950000000000003" customHeight="1" x14ac:dyDescent="0.15">
      <c r="B23" s="9" t="s">
        <v>63</v>
      </c>
      <c r="C23" s="38" t="s">
        <v>165</v>
      </c>
      <c r="D23" s="67">
        <v>43921</v>
      </c>
      <c r="E23" s="58" t="s">
        <v>242</v>
      </c>
      <c r="F23" s="9" t="s">
        <v>246</v>
      </c>
      <c r="G23" s="11"/>
      <c r="H23" s="62">
        <v>1993200</v>
      </c>
      <c r="I23" s="4"/>
      <c r="J23" s="4"/>
      <c r="K23" s="48"/>
      <c r="L23" s="49"/>
      <c r="M23" s="50"/>
      <c r="N23" s="4"/>
      <c r="O23" s="4"/>
    </row>
    <row r="24" spans="2:15" s="2" customFormat="1" ht="39.950000000000003" customHeight="1" x14ac:dyDescent="0.15">
      <c r="B24" s="56" t="s">
        <v>238</v>
      </c>
      <c r="C24" s="38" t="s">
        <v>165</v>
      </c>
      <c r="D24" s="67">
        <v>43921</v>
      </c>
      <c r="E24" s="57" t="s">
        <v>301</v>
      </c>
      <c r="F24" s="9" t="s">
        <v>247</v>
      </c>
      <c r="G24" s="11"/>
      <c r="H24" s="62">
        <v>2109800</v>
      </c>
      <c r="I24" s="4"/>
      <c r="J24" s="4"/>
      <c r="K24" s="48"/>
      <c r="L24" s="49"/>
      <c r="M24" s="50"/>
      <c r="N24" s="4"/>
      <c r="O24" s="4"/>
    </row>
    <row r="25" spans="2:15" s="2" customFormat="1" ht="39.950000000000003" customHeight="1" x14ac:dyDescent="0.15">
      <c r="B25" s="9" t="s">
        <v>155</v>
      </c>
      <c r="C25" s="38" t="s">
        <v>165</v>
      </c>
      <c r="D25" s="67">
        <v>43921</v>
      </c>
      <c r="E25" s="9" t="s">
        <v>58</v>
      </c>
      <c r="F25" s="9" t="s">
        <v>243</v>
      </c>
      <c r="G25" s="11"/>
      <c r="H25" s="62">
        <v>10149742</v>
      </c>
      <c r="I25" s="4"/>
      <c r="J25" s="4"/>
      <c r="K25" s="53" t="s">
        <v>73</v>
      </c>
      <c r="L25" s="55" t="s">
        <v>233</v>
      </c>
      <c r="M25" s="50"/>
      <c r="N25" s="4"/>
      <c r="O25" s="4"/>
    </row>
    <row r="26" spans="2:15" s="2" customFormat="1" ht="39.950000000000003" customHeight="1" x14ac:dyDescent="0.15">
      <c r="B26" s="9" t="s">
        <v>60</v>
      </c>
      <c r="C26" s="38" t="s">
        <v>165</v>
      </c>
      <c r="D26" s="67">
        <v>43921</v>
      </c>
      <c r="E26" s="9" t="s">
        <v>61</v>
      </c>
      <c r="F26" s="9" t="s">
        <v>244</v>
      </c>
      <c r="G26" s="11"/>
      <c r="H26" s="62">
        <v>5648924</v>
      </c>
      <c r="I26" s="4"/>
      <c r="J26" s="4"/>
      <c r="K26" s="48"/>
      <c r="L26" s="49"/>
      <c r="M26" s="50"/>
      <c r="N26" s="4"/>
      <c r="O26" s="4"/>
    </row>
    <row r="27" spans="2:15" s="2" customFormat="1" ht="39.950000000000003" customHeight="1" x14ac:dyDescent="0.15">
      <c r="B27" s="9" t="s">
        <v>66</v>
      </c>
      <c r="C27" s="38" t="s">
        <v>165</v>
      </c>
      <c r="D27" s="67">
        <v>43921</v>
      </c>
      <c r="E27" s="9" t="s">
        <v>67</v>
      </c>
      <c r="F27" s="9" t="s">
        <v>245</v>
      </c>
      <c r="G27" s="11"/>
      <c r="H27" s="62">
        <v>4736000</v>
      </c>
      <c r="I27" s="4"/>
      <c r="J27" s="4"/>
      <c r="K27" s="53" t="s">
        <v>139</v>
      </c>
      <c r="L27" s="55" t="s">
        <v>233</v>
      </c>
      <c r="M27" s="50"/>
      <c r="N27" s="4"/>
      <c r="O27" s="4"/>
    </row>
    <row r="28" spans="2:15" s="2" customFormat="1" ht="39.950000000000003" customHeight="1" x14ac:dyDescent="0.15">
      <c r="B28" s="9" t="s">
        <v>69</v>
      </c>
      <c r="C28" s="38" t="s">
        <v>165</v>
      </c>
      <c r="D28" s="67">
        <v>43921</v>
      </c>
      <c r="E28" s="9" t="s">
        <v>70</v>
      </c>
      <c r="F28" s="9" t="s">
        <v>57</v>
      </c>
      <c r="G28" s="11"/>
      <c r="H28" s="62">
        <v>11623396</v>
      </c>
      <c r="I28" s="4"/>
      <c r="J28" s="4"/>
      <c r="K28" s="48"/>
      <c r="L28" s="49"/>
      <c r="M28" s="50"/>
      <c r="N28" s="4"/>
      <c r="O28" s="4"/>
    </row>
    <row r="29" spans="2:15" s="2" customFormat="1" ht="38.25" customHeight="1" x14ac:dyDescent="0.15">
      <c r="B29" s="96" t="s">
        <v>33</v>
      </c>
      <c r="C29" s="97"/>
      <c r="D29" s="97"/>
      <c r="E29" s="97"/>
      <c r="F29" s="97"/>
    </row>
    <row r="30" spans="2:15" s="2" customFormat="1" ht="35.1" customHeight="1" x14ac:dyDescent="0.15">
      <c r="B30" t="s">
        <v>34</v>
      </c>
    </row>
    <row r="31" spans="2:15" s="2" customFormat="1" ht="35.1" customHeight="1" x14ac:dyDescent="0.15">
      <c r="B31" t="s">
        <v>35</v>
      </c>
    </row>
    <row r="32" spans="2:15" ht="35.1" customHeight="1" x14ac:dyDescent="0.15">
      <c r="K32" t="s">
        <v>139</v>
      </c>
      <c r="L32" t="s">
        <v>233</v>
      </c>
    </row>
    <row r="33" spans="11:12" ht="35.1" customHeight="1" x14ac:dyDescent="0.15">
      <c r="K33" t="s">
        <v>73</v>
      </c>
      <c r="L33" t="s">
        <v>232</v>
      </c>
    </row>
    <row r="34" spans="11:12" x14ac:dyDescent="0.15">
      <c r="K34" t="s">
        <v>234</v>
      </c>
      <c r="L34"/>
    </row>
    <row r="35" spans="11:12" x14ac:dyDescent="0.15">
      <c r="K35" t="s">
        <v>235</v>
      </c>
      <c r="L35"/>
    </row>
  </sheetData>
  <mergeCells count="13">
    <mergeCell ref="O5:O6"/>
    <mergeCell ref="G5:G6"/>
    <mergeCell ref="B29:F29"/>
    <mergeCell ref="B5:B6"/>
    <mergeCell ref="C5:C6"/>
    <mergeCell ref="D5:D6"/>
    <mergeCell ref="E5:E6"/>
    <mergeCell ref="F5:F6"/>
    <mergeCell ref="H5:H6"/>
    <mergeCell ref="I5:I6"/>
    <mergeCell ref="J5:J6"/>
    <mergeCell ref="K5:M5"/>
    <mergeCell ref="N5:N6"/>
  </mergeCells>
  <phoneticPr fontId="2"/>
  <conditionalFormatting sqref="E12">
    <cfRule type="cellIs" dxfId="3" priority="4" stopIfTrue="1" operator="equal">
      <formula>1</formula>
    </cfRule>
  </conditionalFormatting>
  <conditionalFormatting sqref="E12">
    <cfRule type="cellIs" dxfId="2" priority="3" stopIfTrue="1" operator="equal">
      <formula>1</formula>
    </cfRule>
  </conditionalFormatting>
  <conditionalFormatting sqref="E24">
    <cfRule type="cellIs" dxfId="1" priority="2" stopIfTrue="1" operator="equal">
      <formula>1</formula>
    </cfRule>
  </conditionalFormatting>
  <conditionalFormatting sqref="E24">
    <cfRule type="cellIs" dxfId="0" priority="1" stopIfTrue="1" operator="equal">
      <formula>1</formula>
    </cfRule>
  </conditionalFormatting>
  <dataValidations count="2">
    <dataValidation type="list" allowBlank="1" showInputMessage="1" showErrorMessage="1" sqref="L7:L28" xr:uid="{00000000-0002-0000-0300-000000000000}">
      <formula1>$K$32:$K$33</formula1>
    </dataValidation>
    <dataValidation type="list" allowBlank="1" showInputMessage="1" showErrorMessage="1" sqref="K7:K14 K16:K26 K28" xr:uid="{00000000-0002-0000-0300-000001000000}">
      <formula1>$J$32:$J$35</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82" t="s">
        <v>1</v>
      </c>
      <c r="C5" s="82" t="s">
        <v>2</v>
      </c>
      <c r="D5" s="84" t="s">
        <v>3</v>
      </c>
      <c r="E5" s="91" t="s">
        <v>17</v>
      </c>
      <c r="F5" s="91" t="s">
        <v>19</v>
      </c>
      <c r="G5" s="82" t="s">
        <v>4</v>
      </c>
      <c r="H5" s="82" t="s">
        <v>5</v>
      </c>
      <c r="I5" s="84" t="s">
        <v>6</v>
      </c>
      <c r="J5" s="84" t="s">
        <v>14</v>
      </c>
      <c r="K5" s="86" t="s">
        <v>21</v>
      </c>
      <c r="L5" s="87"/>
      <c r="M5" s="88"/>
      <c r="N5" s="89" t="s">
        <v>7</v>
      </c>
    </row>
    <row r="6" spans="2:14" s="2" customFormat="1" ht="45" customHeight="1" x14ac:dyDescent="0.15">
      <c r="B6" s="83"/>
      <c r="C6" s="83"/>
      <c r="D6" s="85"/>
      <c r="E6" s="92"/>
      <c r="F6" s="92"/>
      <c r="G6" s="83"/>
      <c r="H6" s="83"/>
      <c r="I6" s="85"/>
      <c r="J6" s="85"/>
      <c r="K6" s="21" t="s">
        <v>22</v>
      </c>
      <c r="L6" s="21" t="s">
        <v>23</v>
      </c>
      <c r="M6" s="21" t="s">
        <v>24</v>
      </c>
      <c r="N6" s="90"/>
    </row>
    <row r="7" spans="2:14" s="2" customFormat="1" ht="39.950000000000003" customHeight="1" x14ac:dyDescent="0.15">
      <c r="B7" s="15" t="s">
        <v>75</v>
      </c>
      <c r="C7" s="4"/>
      <c r="D7" s="4"/>
      <c r="E7" s="4"/>
      <c r="F7" s="4"/>
      <c r="G7" s="4"/>
      <c r="H7" s="4"/>
      <c r="I7" s="4"/>
      <c r="J7" s="4"/>
      <c r="K7" s="22"/>
      <c r="L7" s="23"/>
      <c r="M7" s="4"/>
      <c r="N7" s="4"/>
    </row>
    <row r="8" spans="2:14" s="2" customFormat="1" ht="39.950000000000003" customHeight="1" x14ac:dyDescent="0.15">
      <c r="B8" s="4"/>
      <c r="C8" s="4"/>
      <c r="D8" s="4"/>
      <c r="E8" s="4"/>
      <c r="F8" s="4"/>
      <c r="G8" s="4"/>
      <c r="H8" s="4"/>
      <c r="I8" s="4"/>
      <c r="J8" s="4"/>
      <c r="K8" s="22"/>
      <c r="L8" s="23"/>
      <c r="M8" s="4"/>
      <c r="N8" s="4"/>
    </row>
    <row r="9" spans="2:14" s="2" customFormat="1" ht="39.950000000000003" customHeight="1" x14ac:dyDescent="0.15">
      <c r="B9" s="4"/>
      <c r="C9" s="4"/>
      <c r="D9" s="4"/>
      <c r="E9" s="4"/>
      <c r="F9" s="4"/>
      <c r="G9" s="4"/>
      <c r="H9" s="4"/>
      <c r="I9" s="4"/>
      <c r="J9" s="4"/>
      <c r="K9" s="22"/>
      <c r="L9" s="23"/>
      <c r="M9" s="4"/>
      <c r="N9" s="4"/>
    </row>
    <row r="10" spans="2:14" s="2" customFormat="1" ht="39.950000000000003" customHeight="1" x14ac:dyDescent="0.15">
      <c r="B10" s="4"/>
      <c r="C10" s="4"/>
      <c r="D10" s="4"/>
      <c r="E10" s="4"/>
      <c r="F10" s="4"/>
      <c r="G10" s="4"/>
      <c r="H10" s="4"/>
      <c r="I10" s="4"/>
      <c r="J10" s="4"/>
      <c r="K10" s="22"/>
      <c r="L10" s="23"/>
      <c r="M10" s="4"/>
      <c r="N10" s="4"/>
    </row>
    <row r="11" spans="2:14" s="2" customFormat="1" ht="39.950000000000003" customHeight="1" x14ac:dyDescent="0.15">
      <c r="B11" s="4"/>
      <c r="C11" s="4"/>
      <c r="D11" s="4"/>
      <c r="E11" s="4"/>
      <c r="F11" s="4"/>
      <c r="G11" s="4"/>
      <c r="H11" s="4"/>
      <c r="I11" s="4"/>
      <c r="J11" s="4"/>
      <c r="K11" s="22"/>
      <c r="L11" s="23"/>
      <c r="M11" s="4"/>
      <c r="N11" s="4"/>
    </row>
    <row r="12" spans="2:14" s="2" customFormat="1" ht="39.950000000000003" customHeight="1" x14ac:dyDescent="0.15">
      <c r="B12" s="4"/>
      <c r="C12" s="4"/>
      <c r="D12" s="4"/>
      <c r="E12" s="4"/>
      <c r="F12" s="4"/>
      <c r="G12" s="4"/>
      <c r="H12" s="4"/>
      <c r="I12" s="4"/>
      <c r="J12" s="4"/>
      <c r="K12" s="22"/>
      <c r="L12" s="23"/>
      <c r="M12" s="4"/>
      <c r="N12" s="4"/>
    </row>
    <row r="13" spans="2:14" s="2" customFormat="1" ht="39.950000000000003" customHeight="1" x14ac:dyDescent="0.15">
      <c r="B13" s="4"/>
      <c r="C13" s="4"/>
      <c r="D13" s="4"/>
      <c r="E13" s="4"/>
      <c r="F13" s="4"/>
      <c r="G13" s="4"/>
      <c r="H13" s="4"/>
      <c r="I13" s="4"/>
      <c r="J13" s="4"/>
      <c r="K13" s="22"/>
      <c r="L13" s="23"/>
      <c r="M13" s="4"/>
      <c r="N13" s="4"/>
    </row>
    <row r="14" spans="2:14" s="2" customFormat="1" ht="38.25" customHeight="1" x14ac:dyDescent="0.15">
      <c r="B14" s="96" t="s">
        <v>33</v>
      </c>
      <c r="C14" s="97"/>
      <c r="D14" s="97"/>
      <c r="E14" s="97"/>
      <c r="F14" s="97"/>
    </row>
    <row r="15" spans="2:14" s="2" customFormat="1" ht="35.1" customHeight="1" x14ac:dyDescent="0.15">
      <c r="B15" t="s">
        <v>34</v>
      </c>
    </row>
    <row r="16" spans="2:14" s="2" customFormat="1" ht="35.1" customHeight="1" x14ac:dyDescent="0.15">
      <c r="B16" t="s">
        <v>35</v>
      </c>
    </row>
    <row r="17" spans="11:12" ht="35.1" customHeight="1" x14ac:dyDescent="0.15">
      <c r="K17" t="s">
        <v>25</v>
      </c>
      <c r="L17" t="s">
        <v>26</v>
      </c>
    </row>
    <row r="18" spans="11:12" ht="35.1" customHeight="1" x14ac:dyDescent="0.15">
      <c r="K18" t="s">
        <v>27</v>
      </c>
      <c r="L18" t="s">
        <v>28</v>
      </c>
    </row>
    <row r="19" spans="11:12" x14ac:dyDescent="0.15">
      <c r="K19" t="s">
        <v>29</v>
      </c>
      <c r="L19"/>
    </row>
    <row r="20" spans="11:12" x14ac:dyDescent="0.15">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82" t="s">
        <v>20</v>
      </c>
      <c r="C5" s="82" t="s">
        <v>2</v>
      </c>
      <c r="D5" s="84" t="s">
        <v>3</v>
      </c>
      <c r="E5" s="91" t="s">
        <v>17</v>
      </c>
      <c r="F5" s="91" t="s">
        <v>19</v>
      </c>
      <c r="G5" s="82" t="s">
        <v>4</v>
      </c>
      <c r="H5" s="82" t="s">
        <v>5</v>
      </c>
      <c r="I5" s="84" t="s">
        <v>6</v>
      </c>
      <c r="J5" s="84" t="s">
        <v>14</v>
      </c>
      <c r="K5" s="86" t="s">
        <v>21</v>
      </c>
      <c r="L5" s="87"/>
      <c r="M5" s="88"/>
      <c r="N5" s="89" t="s">
        <v>7</v>
      </c>
    </row>
    <row r="6" spans="2:14" s="2" customFormat="1" ht="46.5" customHeight="1" x14ac:dyDescent="0.15">
      <c r="B6" s="83"/>
      <c r="C6" s="83"/>
      <c r="D6" s="85"/>
      <c r="E6" s="92"/>
      <c r="F6" s="92"/>
      <c r="G6" s="83"/>
      <c r="H6" s="83"/>
      <c r="I6" s="85"/>
      <c r="J6" s="85"/>
      <c r="K6" s="21" t="s">
        <v>22</v>
      </c>
      <c r="L6" s="21" t="s">
        <v>23</v>
      </c>
      <c r="M6" s="21" t="s">
        <v>24</v>
      </c>
      <c r="N6" s="90"/>
    </row>
    <row r="7" spans="2:14" s="2" customFormat="1" ht="39.950000000000003" hidden="1" customHeight="1" x14ac:dyDescent="0.15">
      <c r="B7" s="9" t="s">
        <v>63</v>
      </c>
      <c r="C7" s="9" t="s">
        <v>55</v>
      </c>
      <c r="D7" s="10">
        <v>42406</v>
      </c>
      <c r="E7" s="9" t="s">
        <v>64</v>
      </c>
      <c r="F7" s="9" t="s">
        <v>65</v>
      </c>
      <c r="G7" s="11"/>
      <c r="H7" s="12">
        <v>1710720</v>
      </c>
      <c r="I7" s="4"/>
      <c r="J7" s="4"/>
      <c r="K7" s="22"/>
      <c r="L7" s="23"/>
      <c r="M7" s="4"/>
      <c r="N7" s="4"/>
    </row>
    <row r="8" spans="2:14" s="2" customFormat="1" ht="39.950000000000003" customHeight="1" x14ac:dyDescent="0.15">
      <c r="B8" s="9" t="s">
        <v>140</v>
      </c>
      <c r="C8" s="18" t="s">
        <v>55</v>
      </c>
      <c r="D8" s="16">
        <v>42551</v>
      </c>
      <c r="E8" s="9" t="s">
        <v>141</v>
      </c>
      <c r="F8" s="9" t="s">
        <v>78</v>
      </c>
      <c r="G8" s="20"/>
      <c r="H8" s="12">
        <v>2324160</v>
      </c>
      <c r="I8" s="4"/>
      <c r="J8" s="4"/>
      <c r="K8" s="22"/>
      <c r="L8" s="23"/>
      <c r="M8" s="4"/>
      <c r="N8" s="4"/>
    </row>
    <row r="9" spans="2:14" s="2" customFormat="1" ht="39.950000000000003" customHeight="1" x14ac:dyDescent="0.15">
      <c r="B9" s="9" t="s">
        <v>76</v>
      </c>
      <c r="C9" s="18" t="s">
        <v>55</v>
      </c>
      <c r="D9" s="16">
        <v>42551</v>
      </c>
      <c r="E9" s="9" t="s">
        <v>77</v>
      </c>
      <c r="F9" s="9" t="s">
        <v>78</v>
      </c>
      <c r="G9" s="17"/>
      <c r="H9" s="12">
        <v>1736876</v>
      </c>
      <c r="I9" s="4"/>
      <c r="J9" s="4"/>
      <c r="K9" s="22"/>
      <c r="L9" s="23"/>
      <c r="M9" s="4"/>
      <c r="N9" s="4"/>
    </row>
    <row r="10" spans="2:14" s="2" customFormat="1" ht="39.950000000000003" customHeight="1" x14ac:dyDescent="0.15">
      <c r="B10" s="9" t="s">
        <v>79</v>
      </c>
      <c r="C10" s="19" t="s">
        <v>80</v>
      </c>
      <c r="D10" s="16">
        <v>42551</v>
      </c>
      <c r="E10" s="9" t="s">
        <v>81</v>
      </c>
      <c r="F10" s="9" t="s">
        <v>78</v>
      </c>
      <c r="G10" s="17"/>
      <c r="H10" s="12">
        <v>762616</v>
      </c>
      <c r="I10" s="4"/>
      <c r="J10" s="4"/>
      <c r="K10" s="22"/>
      <c r="L10" s="23"/>
      <c r="M10" s="4"/>
      <c r="N10" s="4"/>
    </row>
    <row r="11" spans="2:14" s="2" customFormat="1" ht="39.950000000000003" customHeight="1" x14ac:dyDescent="0.15">
      <c r="B11" s="9" t="s">
        <v>82</v>
      </c>
      <c r="C11" s="18" t="s">
        <v>80</v>
      </c>
      <c r="D11" s="16">
        <v>42551</v>
      </c>
      <c r="E11" s="9" t="s">
        <v>83</v>
      </c>
      <c r="F11" s="9" t="s">
        <v>78</v>
      </c>
      <c r="G11" s="17"/>
      <c r="H11" s="12">
        <v>434160</v>
      </c>
      <c r="I11" s="4"/>
      <c r="J11" s="4"/>
      <c r="K11" s="22"/>
      <c r="L11" s="23"/>
      <c r="M11" s="4"/>
      <c r="N11" s="4"/>
    </row>
    <row r="12" spans="2:14" s="2" customFormat="1" ht="39.950000000000003" customHeight="1" x14ac:dyDescent="0.15">
      <c r="B12" s="9" t="s">
        <v>84</v>
      </c>
      <c r="C12" s="19" t="s">
        <v>55</v>
      </c>
      <c r="D12" s="16">
        <v>42551</v>
      </c>
      <c r="E12" s="9" t="s">
        <v>85</v>
      </c>
      <c r="F12" s="9" t="s">
        <v>78</v>
      </c>
      <c r="G12" s="17"/>
      <c r="H12" s="12">
        <v>12572928</v>
      </c>
      <c r="I12" s="4"/>
      <c r="J12" s="4"/>
      <c r="K12" s="22"/>
      <c r="L12" s="23"/>
      <c r="M12" s="4"/>
      <c r="N12" s="4"/>
    </row>
    <row r="13" spans="2:14" s="2" customFormat="1" ht="39.950000000000003" customHeight="1" x14ac:dyDescent="0.15">
      <c r="B13" s="9" t="s">
        <v>86</v>
      </c>
      <c r="C13" s="19" t="s">
        <v>55</v>
      </c>
      <c r="D13" s="16">
        <v>42551</v>
      </c>
      <c r="E13" s="9" t="s">
        <v>87</v>
      </c>
      <c r="F13" s="9" t="s">
        <v>78</v>
      </c>
      <c r="G13" s="17"/>
      <c r="H13" s="12">
        <v>822984</v>
      </c>
      <c r="I13" s="4"/>
      <c r="J13" s="4"/>
      <c r="K13" s="22"/>
      <c r="L13" s="23"/>
      <c r="M13" s="4"/>
      <c r="N13" s="4"/>
    </row>
    <row r="14" spans="2:14" s="2" customFormat="1" ht="39.950000000000003" customHeight="1" x14ac:dyDescent="0.15">
      <c r="B14" s="9" t="s">
        <v>88</v>
      </c>
      <c r="C14" s="19" t="s">
        <v>55</v>
      </c>
      <c r="D14" s="16">
        <v>42582</v>
      </c>
      <c r="E14" s="9" t="s">
        <v>89</v>
      </c>
      <c r="F14" s="9" t="s">
        <v>90</v>
      </c>
      <c r="G14" s="17"/>
      <c r="H14" s="12">
        <v>6868800</v>
      </c>
      <c r="I14" s="4"/>
      <c r="J14" s="4"/>
      <c r="K14" s="22"/>
      <c r="L14" s="23"/>
      <c r="M14" s="4"/>
      <c r="N14" s="4"/>
    </row>
    <row r="15" spans="2:14" s="2" customFormat="1" ht="39.950000000000003" customHeight="1" x14ac:dyDescent="0.15">
      <c r="B15" s="9" t="s">
        <v>91</v>
      </c>
      <c r="C15" s="9" t="s">
        <v>55</v>
      </c>
      <c r="D15" s="16">
        <v>42613</v>
      </c>
      <c r="E15" s="9" t="s">
        <v>92</v>
      </c>
      <c r="F15" s="9" t="s">
        <v>90</v>
      </c>
      <c r="G15" s="17"/>
      <c r="H15" s="12">
        <v>1944000</v>
      </c>
      <c r="I15" s="4"/>
      <c r="J15" s="4"/>
      <c r="K15" s="22"/>
      <c r="L15" s="23"/>
      <c r="M15" s="4"/>
      <c r="N15" s="4"/>
    </row>
    <row r="16" spans="2:14" s="2" customFormat="1" ht="39.950000000000003" customHeight="1" x14ac:dyDescent="0.15">
      <c r="B16" s="9" t="s">
        <v>93</v>
      </c>
      <c r="C16" s="9" t="s">
        <v>55</v>
      </c>
      <c r="D16" s="16">
        <v>42613</v>
      </c>
      <c r="E16" s="9" t="s">
        <v>89</v>
      </c>
      <c r="F16" s="9" t="s">
        <v>90</v>
      </c>
      <c r="G16" s="17"/>
      <c r="H16" s="12">
        <v>3596400</v>
      </c>
      <c r="I16" s="4"/>
      <c r="J16" s="4"/>
      <c r="K16" s="22"/>
      <c r="L16" s="23"/>
      <c r="M16" s="4"/>
      <c r="N16" s="4"/>
    </row>
    <row r="17" spans="2:14" s="2" customFormat="1" ht="39.950000000000003" customHeight="1" x14ac:dyDescent="0.15">
      <c r="B17" s="9" t="s">
        <v>152</v>
      </c>
      <c r="C17" s="9" t="s">
        <v>55</v>
      </c>
      <c r="D17" s="16">
        <v>42766</v>
      </c>
      <c r="E17" s="9" t="s">
        <v>153</v>
      </c>
      <c r="F17" s="9" t="s">
        <v>154</v>
      </c>
      <c r="G17" s="26"/>
      <c r="H17" s="12">
        <v>72162684</v>
      </c>
      <c r="I17" s="4"/>
      <c r="J17" s="4"/>
      <c r="K17" s="22"/>
      <c r="L17" s="23"/>
      <c r="M17" s="4"/>
      <c r="N17" s="4"/>
    </row>
    <row r="18" spans="2:14" s="2" customFormat="1" ht="39.950000000000003" customHeight="1" x14ac:dyDescent="0.15">
      <c r="B18" s="9" t="s">
        <v>63</v>
      </c>
      <c r="C18" s="9" t="s">
        <v>55</v>
      </c>
      <c r="D18" s="10">
        <v>42803</v>
      </c>
      <c r="E18" s="9" t="s">
        <v>64</v>
      </c>
      <c r="F18" s="9" t="s">
        <v>65</v>
      </c>
      <c r="G18" s="11"/>
      <c r="H18" s="12">
        <v>1710720</v>
      </c>
      <c r="I18" s="4"/>
      <c r="J18" s="4"/>
      <c r="K18" s="22"/>
      <c r="L18" s="23"/>
      <c r="M18" s="4"/>
      <c r="N18" s="4"/>
    </row>
    <row r="19" spans="2:14" s="2" customFormat="1" ht="39.950000000000003" customHeight="1" x14ac:dyDescent="0.15">
      <c r="B19" s="9" t="s">
        <v>149</v>
      </c>
      <c r="C19" s="9" t="s">
        <v>55</v>
      </c>
      <c r="D19" s="10">
        <v>42803</v>
      </c>
      <c r="E19" s="9" t="s">
        <v>150</v>
      </c>
      <c r="F19" s="9" t="s">
        <v>151</v>
      </c>
      <c r="G19" s="11"/>
      <c r="H19" s="12">
        <v>2071440</v>
      </c>
      <c r="I19" s="4"/>
      <c r="J19" s="4"/>
      <c r="K19" s="22"/>
      <c r="L19" s="23"/>
      <c r="M19" s="4"/>
      <c r="N19" s="4"/>
    </row>
    <row r="20" spans="2:14" s="2" customFormat="1" ht="39.950000000000003" customHeight="1" x14ac:dyDescent="0.15">
      <c r="B20" s="9" t="s">
        <v>155</v>
      </c>
      <c r="C20" s="9" t="s">
        <v>55</v>
      </c>
      <c r="D20" s="10">
        <v>42811</v>
      </c>
      <c r="E20" s="9" t="s">
        <v>58</v>
      </c>
      <c r="F20" s="9" t="s">
        <v>59</v>
      </c>
      <c r="G20" s="11"/>
      <c r="H20" s="12">
        <v>10981116</v>
      </c>
      <c r="I20" s="4"/>
      <c r="J20" s="4"/>
      <c r="K20" s="24" t="s">
        <v>73</v>
      </c>
      <c r="L20" s="15" t="s">
        <v>28</v>
      </c>
      <c r="M20" s="4"/>
      <c r="N20" s="4"/>
    </row>
    <row r="21" spans="2:14" s="2" customFormat="1" ht="39.950000000000003" customHeight="1" x14ac:dyDescent="0.15">
      <c r="B21" s="9" t="s">
        <v>54</v>
      </c>
      <c r="C21" s="9" t="s">
        <v>55</v>
      </c>
      <c r="D21" s="10">
        <v>42825</v>
      </c>
      <c r="E21" s="9" t="s">
        <v>56</v>
      </c>
      <c r="F21" s="9" t="s">
        <v>57</v>
      </c>
      <c r="G21" s="11"/>
      <c r="H21" s="12">
        <v>64044792</v>
      </c>
      <c r="I21" s="4"/>
      <c r="J21" s="4"/>
      <c r="K21" s="22"/>
      <c r="L21" s="23"/>
      <c r="M21" s="4"/>
      <c r="N21" s="4"/>
    </row>
    <row r="22" spans="2:14" s="2" customFormat="1" ht="39.950000000000003" customHeight="1" x14ac:dyDescent="0.15">
      <c r="B22" s="9" t="s">
        <v>60</v>
      </c>
      <c r="C22" s="9" t="s">
        <v>55</v>
      </c>
      <c r="D22" s="10">
        <v>42825</v>
      </c>
      <c r="E22" s="9" t="s">
        <v>61</v>
      </c>
      <c r="F22" s="9" t="s">
        <v>62</v>
      </c>
      <c r="G22" s="11"/>
      <c r="H22" s="12">
        <v>4900777</v>
      </c>
      <c r="I22" s="4"/>
      <c r="J22" s="4"/>
      <c r="K22" s="22"/>
      <c r="L22" s="23"/>
      <c r="M22" s="4"/>
      <c r="N22" s="4"/>
    </row>
    <row r="23" spans="2:14" s="2" customFormat="1" ht="39.950000000000003" customHeight="1" x14ac:dyDescent="0.15">
      <c r="B23" s="9" t="s">
        <v>66</v>
      </c>
      <c r="C23" s="9" t="s">
        <v>55</v>
      </c>
      <c r="D23" s="10">
        <v>42825</v>
      </c>
      <c r="E23" s="9" t="s">
        <v>67</v>
      </c>
      <c r="F23" s="9" t="s">
        <v>68</v>
      </c>
      <c r="G23" s="11"/>
      <c r="H23" s="12">
        <v>7008000</v>
      </c>
      <c r="I23" s="4"/>
      <c r="J23" s="4"/>
      <c r="K23" s="24" t="s">
        <v>139</v>
      </c>
      <c r="L23" t="s">
        <v>26</v>
      </c>
      <c r="M23" s="4"/>
      <c r="N23" s="4"/>
    </row>
    <row r="24" spans="2:14" s="2" customFormat="1" ht="39.950000000000003" customHeight="1" x14ac:dyDescent="0.15">
      <c r="B24" s="9" t="s">
        <v>69</v>
      </c>
      <c r="C24" s="9" t="s">
        <v>55</v>
      </c>
      <c r="D24" s="10">
        <v>42825</v>
      </c>
      <c r="E24" s="9" t="s">
        <v>70</v>
      </c>
      <c r="F24" s="9" t="s">
        <v>57</v>
      </c>
      <c r="G24" s="11"/>
      <c r="H24" s="12">
        <v>15056513</v>
      </c>
      <c r="I24" s="4"/>
      <c r="J24" s="4"/>
      <c r="K24" s="22"/>
      <c r="L24" s="23"/>
      <c r="M24" s="4"/>
      <c r="N24" s="4"/>
    </row>
    <row r="25" spans="2:14" s="2" customFormat="1" ht="39.950000000000003" customHeight="1" x14ac:dyDescent="0.15">
      <c r="B25" s="9" t="s">
        <v>71</v>
      </c>
      <c r="C25" s="9" t="s">
        <v>55</v>
      </c>
      <c r="D25" s="10">
        <v>42825</v>
      </c>
      <c r="E25" s="9" t="s">
        <v>72</v>
      </c>
      <c r="F25" s="9" t="s">
        <v>57</v>
      </c>
      <c r="G25" s="11"/>
      <c r="H25" s="12">
        <v>42127120</v>
      </c>
      <c r="I25" s="4"/>
      <c r="J25" s="4"/>
      <c r="K25" s="22"/>
      <c r="L25" s="23"/>
      <c r="M25" s="4"/>
      <c r="N25" s="4"/>
    </row>
    <row r="26" spans="2:14" s="2" customFormat="1" ht="38.25" customHeight="1" x14ac:dyDescent="0.15">
      <c r="B26" s="96" t="s">
        <v>33</v>
      </c>
      <c r="C26" s="97"/>
      <c r="D26" s="97"/>
      <c r="E26" s="97"/>
      <c r="F26" s="97"/>
    </row>
    <row r="27" spans="2:14" s="2" customFormat="1" ht="35.1" customHeight="1" x14ac:dyDescent="0.15">
      <c r="B27" t="s">
        <v>34</v>
      </c>
    </row>
    <row r="28" spans="2:14" s="2" customFormat="1" ht="35.1" customHeight="1" x14ac:dyDescent="0.15">
      <c r="B28" t="s">
        <v>35</v>
      </c>
    </row>
    <row r="29" spans="2:14" ht="35.1" customHeight="1" x14ac:dyDescent="0.15">
      <c r="K29" t="s">
        <v>25</v>
      </c>
      <c r="L29" t="s">
        <v>26</v>
      </c>
    </row>
    <row r="30" spans="2:14" ht="35.1" customHeight="1" x14ac:dyDescent="0.15">
      <c r="K30" t="s">
        <v>27</v>
      </c>
      <c r="L30" t="s">
        <v>28</v>
      </c>
    </row>
    <row r="31" spans="2:14" x14ac:dyDescent="0.15">
      <c r="K31" t="s">
        <v>29</v>
      </c>
      <c r="L31"/>
    </row>
    <row r="32" spans="2:14" x14ac:dyDescent="0.15">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★競争入札（物品役務等） (班長用)</vt:lpstr>
      <vt:lpstr>競争入札（工事）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(物品役務等)'!Print_Area</vt:lpstr>
      <vt:lpstr>'随意契約（工事）'!Print_Area</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橋本　寧／Hashimoto,Yasushi</cp:lastModifiedBy>
  <cp:lastPrinted>2020-03-23T07:12:35Z</cp:lastPrinted>
  <dcterms:created xsi:type="dcterms:W3CDTF">2007-06-22T02:57:32Z</dcterms:created>
  <dcterms:modified xsi:type="dcterms:W3CDTF">2020-04-30T07:26:41Z</dcterms:modified>
</cp:coreProperties>
</file>